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15" windowWidth="19875" windowHeight="7470"/>
  </bookViews>
  <sheets>
    <sheet name="TABLA" sheetId="2" r:id="rId1"/>
    <sheet name="BD" sheetId="1" r:id="rId2"/>
  </sheets>
  <calcPr calcId="124519"/>
  <pivotCaches>
    <pivotCache cacheId="1" r:id="rId3"/>
  </pivotCaches>
</workbook>
</file>

<file path=xl/sharedStrings.xml><?xml version="1.0" encoding="utf-8"?>
<sst xmlns="http://schemas.openxmlformats.org/spreadsheetml/2006/main" count="325" uniqueCount="155">
  <si>
    <t>Cod. Cia</t>
  </si>
  <si>
    <t>Nom. Cia</t>
  </si>
  <si>
    <t>UEN</t>
  </si>
  <si>
    <t>Nom. UEN</t>
  </si>
  <si>
    <t>Num. Poliza</t>
  </si>
  <si>
    <t>Num. Spto.</t>
  </si>
  <si>
    <t>Num. Riesgo</t>
  </si>
  <si>
    <t>Fec. Ini. Vig.</t>
  </si>
  <si>
    <t>Fec. Fin Vig.</t>
  </si>
  <si>
    <t>Producto.</t>
  </si>
  <si>
    <t>Nom. Procucto</t>
  </si>
  <si>
    <t>Cod. Tip. Negocio</t>
  </si>
  <si>
    <t>Tip. Negocio</t>
  </si>
  <si>
    <t>Of. Emisi?n</t>
  </si>
  <si>
    <t>Nom. Ofic. Emisi?n</t>
  </si>
  <si>
    <t>Of. Tramit.</t>
  </si>
  <si>
    <t>Nom. Of. Tramit</t>
  </si>
  <si>
    <t>Tomador</t>
  </si>
  <si>
    <t>Nom. Tomador</t>
  </si>
  <si>
    <t>Asegurado</t>
  </si>
  <si>
    <t>Nom. aseg.</t>
  </si>
  <si>
    <t>Tel1. aseg.</t>
  </si>
  <si>
    <t>Tel2. aseg.</t>
  </si>
  <si>
    <t>Dir. Aseg..</t>
  </si>
  <si>
    <t>Ciudad aseg.</t>
  </si>
  <si>
    <t>Clave Agt.</t>
  </si>
  <si>
    <t>Docum. agt.</t>
  </si>
  <si>
    <t>Nom Agente.</t>
  </si>
  <si>
    <t>Num. Sini</t>
  </si>
  <si>
    <t>Fec. Sini</t>
  </si>
  <si>
    <t>Fec. Denu.Sini</t>
  </si>
  <si>
    <t>Fec. Aper. Exp</t>
  </si>
  <si>
    <t>Fec. Reaper. Exp</t>
  </si>
  <si>
    <t>Fec. Term. Exp</t>
  </si>
  <si>
    <t>Fec. Cambio. Exp</t>
  </si>
  <si>
    <t>Fec. Ult. liq</t>
  </si>
  <si>
    <t>Num. Exp.</t>
  </si>
  <si>
    <t>Tip. Exp.</t>
  </si>
  <si>
    <t>Nom. Exp.</t>
  </si>
  <si>
    <t>Exp. Recobro</t>
  </si>
  <si>
    <t>Est. Exp.</t>
  </si>
  <si>
    <t>Exp. RC. Pdtes.</t>
  </si>
  <si>
    <t>Con Exp. Recobro</t>
  </si>
  <si>
    <t>Docum. Abog. Lesiones</t>
  </si>
  <si>
    <t>Nom. Abog. Lesiones</t>
  </si>
  <si>
    <t>Cod. tramitador.</t>
  </si>
  <si>
    <t>Nom. Tramitador</t>
  </si>
  <si>
    <t>Doc. Perito.</t>
  </si>
  <si>
    <t>Nom. Perito</t>
  </si>
  <si>
    <t>Cod_taller.</t>
  </si>
  <si>
    <t>Nom. Taller</t>
  </si>
  <si>
    <t>Fec_ord_reparacion</t>
  </si>
  <si>
    <t>Tip. Coa.</t>
  </si>
  <si>
    <t>Nom. Cia. Coa.</t>
  </si>
  <si>
    <t>% MAPFRE.</t>
  </si>
  <si>
    <t>% OTRAS CIAS.</t>
  </si>
  <si>
    <t>Ramo Ctable.</t>
  </si>
  <si>
    <t>Cod. Super.</t>
  </si>
  <si>
    <t>Desc. Super.</t>
  </si>
  <si>
    <t>Placa</t>
  </si>
  <si>
    <t>Fasecolda</t>
  </si>
  <si>
    <t>Marca</t>
  </si>
  <si>
    <t>L?nea</t>
  </si>
  <si>
    <t>Cod. grupo</t>
  </si>
  <si>
    <t>Grupo</t>
  </si>
  <si>
    <t>Modelo</t>
  </si>
  <si>
    <t>Motor</t>
  </si>
  <si>
    <t>Chasis</t>
  </si>
  <si>
    <t>Cod. postal</t>
  </si>
  <si>
    <t>Ciudad</t>
  </si>
  <si>
    <t>Departamento</t>
  </si>
  <si>
    <t>Poliza Grupo</t>
  </si>
  <si>
    <t>Contrato</t>
  </si>
  <si>
    <t>Cod. Evento</t>
  </si>
  <si>
    <t>Nom. Evento</t>
  </si>
  <si>
    <t>Tip. proceso</t>
  </si>
  <si>
    <t>Num. proceso</t>
  </si>
  <si>
    <t>Tip. Objecion</t>
  </si>
  <si>
    <t>Num. Objecion</t>
  </si>
  <si>
    <t>Mca. Global Risk</t>
  </si>
  <si>
    <t>Num. Pol. global risk</t>
  </si>
  <si>
    <t>Num incidente</t>
  </si>
  <si>
    <t>Aper. periodo</t>
  </si>
  <si>
    <t>Ajustes periodo</t>
  </si>
  <si>
    <t>Reap. periodo</t>
  </si>
  <si>
    <t>Rva. Inicial</t>
  </si>
  <si>
    <t>Rva. Anterior</t>
  </si>
  <si>
    <t>Rva. Actual</t>
  </si>
  <si>
    <t>Liquidado</t>
  </si>
  <si>
    <t>Incurridos</t>
  </si>
  <si>
    <t>MAPFRE SEGUROS GRALES COLOMBIA</t>
  </si>
  <si>
    <t>AUTOMOVILES</t>
  </si>
  <si>
    <t>COLECTIVA LICITACIONES</t>
  </si>
  <si>
    <t>C</t>
  </si>
  <si>
    <t>COLECTIVOS</t>
  </si>
  <si>
    <t>CUCUTA</t>
  </si>
  <si>
    <t>BUCARAMANGA</t>
  </si>
  <si>
    <t>ESE HOSPITAL UNIVERSITARIO ERASMO MEOZ</t>
  </si>
  <si>
    <t>57-7-5746888</t>
  </si>
  <si>
    <t>-</t>
  </si>
  <si>
    <t>AV GUAIMARAL 5AN-71</t>
  </si>
  <si>
    <t xml:space="preserve">  LUIS EDUARDO RUBIO Y CIA LTDA</t>
  </si>
  <si>
    <t>DPV</t>
  </si>
  <si>
    <t>DAÑOS PARCIALES AL VEHICULO</t>
  </si>
  <si>
    <t>N</t>
  </si>
  <si>
    <t>T</t>
  </si>
  <si>
    <t>MENDOZA ROMAN LAURA MARCELA</t>
  </si>
  <si>
    <t>ANGUITA IBARRA PATRICIO</t>
  </si>
  <si>
    <t xml:space="preserve">  TALLER  LA MORENA</t>
  </si>
  <si>
    <t>19-DEC-16</t>
  </si>
  <si>
    <t>0-SIN COASEGURO</t>
  </si>
  <si>
    <t>MAPFRE SEGUROS GENERALES DE CO</t>
  </si>
  <si>
    <t>OWN299</t>
  </si>
  <si>
    <t>HYUNDAI</t>
  </si>
  <si>
    <t>STAREX DIESEL MEC.</t>
  </si>
  <si>
    <t>CAMIONETAS CERRADAS DE REPARTO</t>
  </si>
  <si>
    <t>D4BB7436533</t>
  </si>
  <si>
    <t>KMJWVH7BP8U814589</t>
  </si>
  <si>
    <t>NORTE DE SANTANDER</t>
  </si>
  <si>
    <t>A</t>
  </si>
  <si>
    <t>ARRANQUE TRONADOR</t>
  </si>
  <si>
    <t>DIRECCION GENERAL</t>
  </si>
  <si>
    <t>AAS</t>
  </si>
  <si>
    <t>ASISTENCIA DE SERVICIO</t>
  </si>
  <si>
    <t>ARIAS RAMOS JOSELIN</t>
  </si>
  <si>
    <t>DAM</t>
  </si>
  <si>
    <t>R.C. DAÑOS MATERIALES</t>
  </si>
  <si>
    <t>ROJAS MANTILLA ALEXANDER</t>
  </si>
  <si>
    <t>MOSCOSO PEREZ DAVID ENRIQUE</t>
  </si>
  <si>
    <t xml:space="preserve">  AUTO STOK SA</t>
  </si>
  <si>
    <t>OWN275</t>
  </si>
  <si>
    <t>MAZDA</t>
  </si>
  <si>
    <t>BT50 B26D49 MT 2500CC 4X4</t>
  </si>
  <si>
    <t>PICK UPS DOBLE CABINA</t>
  </si>
  <si>
    <t>G6406292</t>
  </si>
  <si>
    <t>9FJUN84G4D0317625</t>
  </si>
  <si>
    <t>BOGOTA D.C.</t>
  </si>
  <si>
    <t>AAA</t>
  </si>
  <si>
    <t>ASISTENCIA DE ACCIDENTE</t>
  </si>
  <si>
    <t>P</t>
  </si>
  <si>
    <t>SALAMANCA ZAMBRANO SHERLYN NATALIA</t>
  </si>
  <si>
    <t>DISTRITO CAPITAL</t>
  </si>
  <si>
    <t>SOAT</t>
  </si>
  <si>
    <t>I</t>
  </si>
  <si>
    <t>INDIVIDUALES</t>
  </si>
  <si>
    <t>CISMAP BOGOTA</t>
  </si>
  <si>
    <t>GMQ</t>
  </si>
  <si>
    <t>GASTOS MEDICOS. QUIRU. Y FARM.</t>
  </si>
  <si>
    <t>CIFUENTES PREGONERO DIANA PATRICIA</t>
  </si>
  <si>
    <t>IQ9001702020010</t>
  </si>
  <si>
    <t>Etiquetas de fila</t>
  </si>
  <si>
    <t>Total general</t>
  </si>
  <si>
    <t>Suma de Incurridos</t>
  </si>
  <si>
    <t>Suma de Liquidado</t>
  </si>
  <si>
    <t>Cuenta de Incurridos</t>
  </si>
</sst>
</file>

<file path=xl/styles.xml><?xml version="1.0" encoding="utf-8"?>
<styleSheet xmlns="http://schemas.openxmlformats.org/spreadsheetml/2006/main">
  <numFmts count="1">
    <numFmt numFmtId="164" formatCode="_-&quot;$&quot;* #,##0_-;\-&quot;$&quot;* #,##0_-;_-&quot;$&quot;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14" fontId="0" fillId="0" borderId="0" xfId="0" applyNumberFormat="1"/>
    <xf numFmtId="15" fontId="0" fillId="0" borderId="0" xfId="0" applyNumberFormat="1"/>
    <xf numFmtId="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1">
    <dxf>
      <numFmt numFmtId="164" formatCode="_-&quot;$&quot;* #,##0_-;\-&quot;$&quot;* #,##0_-;_-&quot;$&quot;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VID ENRIQUE MOSCOSO PEREZ" refreshedDate="42864.724538310184" createdVersion="4" refreshedVersion="4" minRefreshableVersion="3" recordCount="6">
  <cacheSource type="worksheet">
    <worksheetSource ref="A1:CM7" sheet="BD"/>
  </cacheSource>
  <cacheFields count="91">
    <cacheField name="Cod. Cia" numFmtId="0">
      <sharedItems containsSemiMixedTypes="0" containsString="0" containsNumber="1" containsInteger="1" minValue="1" maxValue="1"/>
    </cacheField>
    <cacheField name="Nom. Cia" numFmtId="0">
      <sharedItems count="1">
        <s v="MAPFRE SEGUROS GRALES COLOMBIA"/>
      </sharedItems>
    </cacheField>
    <cacheField name="UEN" numFmtId="0">
      <sharedItems containsSemiMixedTypes="0" containsString="0" containsNumber="1" containsInteger="1" minValue="1" maxValue="1"/>
    </cacheField>
    <cacheField name="Nom. UEN" numFmtId="0">
      <sharedItems count="1">
        <s v="AUTOMOVILES"/>
      </sharedItems>
    </cacheField>
    <cacheField name="Num. Poliza" numFmtId="1">
      <sharedItems containsSemiMixedTypes="0" containsString="0" containsNumber="1" containsInteger="1" minValue="3012116000855" maxValue="3012116002336"/>
    </cacheField>
    <cacheField name="Num. Spto." numFmtId="0">
      <sharedItems containsSemiMixedTypes="0" containsString="0" containsNumber="1" containsInteger="1" minValue="0" maxValue="0"/>
    </cacheField>
    <cacheField name="Num. Riesgo" numFmtId="0">
      <sharedItems containsSemiMixedTypes="0" containsString="0" containsNumber="1" containsInteger="1" minValue="1" maxValue="1"/>
    </cacheField>
    <cacheField name="Fec. Ini. Vig." numFmtId="14">
      <sharedItems containsSemiMixedTypes="0" containsNonDate="0" containsDate="1" containsString="0" minDate="2016-03-19T00:00:00" maxDate="2016-07-19T00:00:00"/>
    </cacheField>
    <cacheField name="Fec. Fin Vig." numFmtId="14">
      <sharedItems containsSemiMixedTypes="0" containsNonDate="0" containsDate="1" containsString="0" minDate="2017-05-19T00:00:00" maxDate="2017-07-19T00:00:00"/>
    </cacheField>
    <cacheField name="Producto." numFmtId="0">
      <sharedItems containsSemiMixedTypes="0" containsString="0" containsNumber="1" containsInteger="1" minValue="166" maxValue="900"/>
    </cacheField>
    <cacheField name="Nom. Procucto" numFmtId="0">
      <sharedItems/>
    </cacheField>
    <cacheField name="Cod. Tip. Negocio" numFmtId="0">
      <sharedItems/>
    </cacheField>
    <cacheField name="Tip. Negocio" numFmtId="0">
      <sharedItems/>
    </cacheField>
    <cacheField name="Of. Emisi?n" numFmtId="0">
      <sharedItems containsSemiMixedTypes="0" containsString="0" containsNumber="1" containsInteger="1" minValue="3012" maxValue="3012"/>
    </cacheField>
    <cacheField name="Nom. Ofic. Emisi?n" numFmtId="0">
      <sharedItems/>
    </cacheField>
    <cacheField name="Of. Tramit." numFmtId="0">
      <sharedItems containsSemiMixedTypes="0" containsString="0" containsNumber="1" containsInteger="1" minValue="3001" maxValue="5802"/>
    </cacheField>
    <cacheField name="Nom. Of. Tramit" numFmtId="0">
      <sharedItems/>
    </cacheField>
    <cacheField name="Tomador" numFmtId="0">
      <sharedItems containsSemiMixedTypes="0" containsString="0" containsNumber="1" containsInteger="1" minValue="8000149189" maxValue="8000149189"/>
    </cacheField>
    <cacheField name="Nom. Tomador" numFmtId="0">
      <sharedItems count="1">
        <s v="ESE HOSPITAL UNIVERSITARIO ERASMO MEOZ"/>
      </sharedItems>
    </cacheField>
    <cacheField name="Asegurado" numFmtId="0">
      <sharedItems containsSemiMixedTypes="0" containsString="0" containsNumber="1" containsInteger="1" minValue="8000149189" maxValue="8000149189"/>
    </cacheField>
    <cacheField name="Nom. aseg." numFmtId="0">
      <sharedItems/>
    </cacheField>
    <cacheField name="Tel1. aseg." numFmtId="0">
      <sharedItems/>
    </cacheField>
    <cacheField name="Tel2. aseg." numFmtId="0">
      <sharedItems/>
    </cacheField>
    <cacheField name="Dir. Aseg.." numFmtId="0">
      <sharedItems/>
    </cacheField>
    <cacheField name="Ciudad aseg." numFmtId="0">
      <sharedItems/>
    </cacheField>
    <cacheField name="Clave Agt." numFmtId="0">
      <sharedItems containsSemiMixedTypes="0" containsString="0" containsNumber="1" containsInteger="1" minValue="98940" maxValue="98940"/>
    </cacheField>
    <cacheField name="Docum. agt." numFmtId="0">
      <sharedItems containsSemiMixedTypes="0" containsString="0" containsNumber="1" containsInteger="1" minValue="8000146779" maxValue="8000146779"/>
    </cacheField>
    <cacheField name="Nom Agente." numFmtId="0">
      <sharedItems/>
    </cacheField>
    <cacheField name="Num. Sini" numFmtId="1">
      <sharedItems containsSemiMixedTypes="0" containsString="0" containsNumber="1" containsInteger="1" minValue="301211661600001" maxValue="301219001700001"/>
    </cacheField>
    <cacheField name="Fec. Sini" numFmtId="14">
      <sharedItems containsSemiMixedTypes="0" containsNonDate="0" containsDate="1" containsString="0" minDate="2016-12-09T00:00:00" maxDate="2017-01-20T00:00:00"/>
    </cacheField>
    <cacheField name="Fec. Denu.Sini" numFmtId="14">
      <sharedItems containsSemiMixedTypes="0" containsNonDate="0" containsDate="1" containsString="0" minDate="2016-12-12T00:00:00" maxDate="2017-03-15T00:00:00"/>
    </cacheField>
    <cacheField name="Fec. Aper. Exp" numFmtId="14">
      <sharedItems containsSemiMixedTypes="0" containsNonDate="0" containsDate="1" containsString="0" minDate="2016-12-12T00:00:00" maxDate="2017-03-15T00:00:00"/>
    </cacheField>
    <cacheField name="Fec. Reaper. Exp" numFmtId="0">
      <sharedItems containsNonDate="0" containsString="0" containsBlank="1"/>
    </cacheField>
    <cacheField name="Fec. Term. Exp" numFmtId="0">
      <sharedItems containsNonDate="0" containsDate="1" containsString="0" containsBlank="1" minDate="2016-12-29T00:00:00" maxDate="2017-05-09T00:00:00"/>
    </cacheField>
    <cacheField name="Fec. Cambio. Exp" numFmtId="0">
      <sharedItems containsNonDate="0" containsString="0" containsBlank="1"/>
    </cacheField>
    <cacheField name="Fec. Ult. liq" numFmtId="0">
      <sharedItems containsNonDate="0" containsDate="1" containsString="0" containsBlank="1" minDate="2016-12-29T00:00:00" maxDate="2017-05-09T00:00:00"/>
    </cacheField>
    <cacheField name="Num. Exp." numFmtId="0">
      <sharedItems containsSemiMixedTypes="0" containsString="0" containsNumber="1" containsInteger="1" minValue="1" maxValue="3"/>
    </cacheField>
    <cacheField name="Tip. Exp." numFmtId="0">
      <sharedItems/>
    </cacheField>
    <cacheField name="Nom. Exp." numFmtId="0">
      <sharedItems count="5">
        <s v="DAÑOS PARCIALES AL VEHICULO"/>
        <s v="ASISTENCIA DE SERVICIO"/>
        <s v="R.C. DAÑOS MATERIALES"/>
        <s v="ASISTENCIA DE ACCIDENTE"/>
        <s v="GASTOS MEDICOS. QUIRU. Y FARM."/>
      </sharedItems>
    </cacheField>
    <cacheField name="Exp. Recobro" numFmtId="0">
      <sharedItems/>
    </cacheField>
    <cacheField name="Est. Exp." numFmtId="0">
      <sharedItems/>
    </cacheField>
    <cacheField name="Exp. RC. Pdtes." numFmtId="0">
      <sharedItems/>
    </cacheField>
    <cacheField name="Con Exp. Recobro" numFmtId="0">
      <sharedItems/>
    </cacheField>
    <cacheField name="Docum. Abog. Lesiones" numFmtId="0">
      <sharedItems containsNonDate="0" containsString="0" containsBlank="1"/>
    </cacheField>
    <cacheField name="Nom. Abog. Lesiones" numFmtId="0">
      <sharedItems containsNonDate="0" containsString="0" containsBlank="1"/>
    </cacheField>
    <cacheField name="Cod. tramitador." numFmtId="0">
      <sharedItems containsSemiMixedTypes="0" containsString="0" containsNumber="1" containsInteger="1" minValue="2141" maxValue="15219"/>
    </cacheField>
    <cacheField name="Nom. Tramitador" numFmtId="0">
      <sharedItems/>
    </cacheField>
    <cacheField name="Doc. Perito." numFmtId="0">
      <sharedItems containsString="0" containsBlank="1" containsNumber="1" containsInteger="1" minValue="13746255" maxValue="88310461"/>
    </cacheField>
    <cacheField name="Nom. Perito" numFmtId="0">
      <sharedItems containsBlank="1"/>
    </cacheField>
    <cacheField name="Cod_taller." numFmtId="0">
      <sharedItems containsString="0" containsBlank="1" containsNumber="1" containsInteger="1" minValue="132532318" maxValue="8605077109"/>
    </cacheField>
    <cacheField name="Nom. Taller" numFmtId="0">
      <sharedItems containsBlank="1"/>
    </cacheField>
    <cacheField name="Fec_ord_reparacion" numFmtId="0">
      <sharedItems containsDate="1" containsBlank="1" containsMixedTypes="1" minDate="2017-02-17T00:00:00" maxDate="2017-02-18T00:00:00"/>
    </cacheField>
    <cacheField name="Tip. Coa." numFmtId="0">
      <sharedItems/>
    </cacheField>
    <cacheField name="Nom. Cia. Coa." numFmtId="0">
      <sharedItems/>
    </cacheField>
    <cacheField name="% MAPFRE." numFmtId="0">
      <sharedItems containsSemiMixedTypes="0" containsString="0" containsNumber="1" containsInteger="1" minValue="100" maxValue="100"/>
    </cacheField>
    <cacheField name="% OTRAS CIAS." numFmtId="0">
      <sharedItems containsSemiMixedTypes="0" containsString="0" containsNumber="1" containsInteger="1" minValue="0" maxValue="0"/>
    </cacheField>
    <cacheField name="Ramo Ctable." numFmtId="0">
      <sharedItems containsSemiMixedTypes="0" containsString="0" containsNumber="1" containsInteger="1" minValue="103166003" maxValue="192900004"/>
    </cacheField>
    <cacheField name="Cod. Super." numFmtId="0">
      <sharedItems containsSemiMixedTypes="0" containsString="0" containsNumber="1" containsInteger="1" minValue="3" maxValue="4"/>
    </cacheField>
    <cacheField name="Desc. Super." numFmtId="0">
      <sharedItems/>
    </cacheField>
    <cacheField name="Placa" numFmtId="0">
      <sharedItems/>
    </cacheField>
    <cacheField name="Fasecolda" numFmtId="0">
      <sharedItems containsMixedTypes="1" containsNumber="1" containsInteger="1" minValue="3207005" maxValue="5621023"/>
    </cacheField>
    <cacheField name="Marca" numFmtId="0">
      <sharedItems/>
    </cacheField>
    <cacheField name="L?nea" numFmtId="0">
      <sharedItems/>
    </cacheField>
    <cacheField name="Cod. grupo" numFmtId="0">
      <sharedItems containsSemiMixedTypes="0" containsString="0" containsNumber="1" containsInteger="1" minValue="-1" maxValue="21"/>
    </cacheField>
    <cacheField name="Grupo" numFmtId="0">
      <sharedItems/>
    </cacheField>
    <cacheField name="Modelo" numFmtId="0">
      <sharedItems containsSemiMixedTypes="0" containsString="0" containsNumber="1" containsInteger="1" minValue="2008" maxValue="2013"/>
    </cacheField>
    <cacheField name="Motor" numFmtId="0">
      <sharedItems/>
    </cacheField>
    <cacheField name="Chasis" numFmtId="0">
      <sharedItems/>
    </cacheField>
    <cacheField name="Cod. postal" numFmtId="0">
      <sharedItems containsMixedTypes="1" containsNumber="1" containsInteger="1" minValue="11001" maxValue="54001"/>
    </cacheField>
    <cacheField name="Ciudad" numFmtId="0">
      <sharedItems/>
    </cacheField>
    <cacheField name="Departamento" numFmtId="0">
      <sharedItems/>
    </cacheField>
    <cacheField name="Poliza Grupo" numFmtId="1">
      <sharedItems containsMixedTypes="1" containsNumber="1" containsInteger="1" minValue="3012116900104" maxValue="3012116900104"/>
    </cacheField>
    <cacheField name="Contrato" numFmtId="0">
      <sharedItems containsSemiMixedTypes="0" containsString="0" containsNumber="1" containsInteger="1" minValue="-1" maxValue="89161"/>
    </cacheField>
    <cacheField name="Tip. Exp.2" numFmtId="0">
      <sharedItems/>
    </cacheField>
    <cacheField name="Cod. Evento" numFmtId="0">
      <sharedItems containsString="0" containsBlank="1" containsNumber="1" containsInteger="1" minValue="1" maxValue="1"/>
    </cacheField>
    <cacheField name="Nom. Evento" numFmtId="0">
      <sharedItems containsBlank="1"/>
    </cacheField>
    <cacheField name="Tip. proceso" numFmtId="0">
      <sharedItems containsNonDate="0" containsString="0" containsBlank="1"/>
    </cacheField>
    <cacheField name="Num. proceso" numFmtId="0">
      <sharedItems containsNonDate="0" containsString="0" containsBlank="1"/>
    </cacheField>
    <cacheField name="Tip. Objecion" numFmtId="0">
      <sharedItems containsNonDate="0" containsString="0" containsBlank="1"/>
    </cacheField>
    <cacheField name="Num. Objecion" numFmtId="0">
      <sharedItems containsNonDate="0" containsString="0" containsBlank="1"/>
    </cacheField>
    <cacheField name="Mca. Global Risk" numFmtId="0">
      <sharedItems/>
    </cacheField>
    <cacheField name="Num. Pol. global risk" numFmtId="0">
      <sharedItems containsNonDate="0" containsString="0" containsBlank="1"/>
    </cacheField>
    <cacheField name="Num incidente" numFmtId="0">
      <sharedItems containsBlank="1" containsMixedTypes="1" containsNumber="1" containsInteger="1" minValue="1000000198299" maxValue="1000000203165"/>
    </cacheField>
    <cacheField name="Aper. periodo" numFmtId="0">
      <sharedItems containsSemiMixedTypes="0" containsString="0" containsNumber="1" containsInteger="1" minValue="0" maxValue="0"/>
    </cacheField>
    <cacheField name="Ajustes periodo" numFmtId="0">
      <sharedItems containsSemiMixedTypes="0" containsString="0" containsNumber="1" containsInteger="1" minValue="0" maxValue="50000"/>
    </cacheField>
    <cacheField name="Reap. periodo" numFmtId="0">
      <sharedItems containsSemiMixedTypes="0" containsString="0" containsNumber="1" containsInteger="1" minValue="0" maxValue="0"/>
    </cacheField>
    <cacheField name="Rva. Inicial" numFmtId="0">
      <sharedItems containsSemiMixedTypes="0" containsString="0" containsNumber="1" containsInteger="1" minValue="39988" maxValue="2825836"/>
    </cacheField>
    <cacheField name="Rva. Anterior" numFmtId="0">
      <sharedItems containsSemiMixedTypes="0" containsString="0" containsNumber="1" containsInteger="1" minValue="0" maxValue="0"/>
    </cacheField>
    <cacheField name="Rva. Actual" numFmtId="0">
      <sharedItems containsSemiMixedTypes="0" containsString="0" containsNumber="1" containsInteger="1" minValue="0" maxValue="50000"/>
    </cacheField>
    <cacheField name="Liquidado" numFmtId="0">
      <sharedItems containsSemiMixedTypes="0" containsString="0" containsNumber="1" containsInteger="1" minValue="0" maxValue="2125992"/>
    </cacheField>
    <cacheField name="Incurridos" numFmtId="0">
      <sharedItems containsSemiMixedTypes="0" containsString="0" containsNumber="1" containsInteger="1" minValue="34473" maxValue="212599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n v="1"/>
    <x v="0"/>
    <n v="1"/>
    <x v="0"/>
    <n v="3012116000855"/>
    <n v="0"/>
    <n v="1"/>
    <d v="2016-03-19T00:00:00"/>
    <d v="2017-05-19T00:00:00"/>
    <n v="166"/>
    <s v="COLECTIVA LICITACIONES"/>
    <s v="C"/>
    <s v="COLECTIVOS"/>
    <n v="3012"/>
    <s v="CUCUTA"/>
    <n v="3001"/>
    <s v="BUCARAMANGA"/>
    <n v="8000149189"/>
    <x v="0"/>
    <n v="8000149189"/>
    <s v="ESE HOSPITAL UNIVERSITARIO ERASMO MEOZ"/>
    <s v="57-7-5746888"/>
    <s v="-"/>
    <s v="AV GUAIMARAL 5AN-71"/>
    <s v="CUCUTA"/>
    <n v="98940"/>
    <n v="8000146779"/>
    <s v="  LUIS EDUARDO RUBIO Y CIA LTDA"/>
    <n v="301211661600001"/>
    <d v="2016-12-09T00:00:00"/>
    <d v="2016-12-12T00:00:00"/>
    <d v="2016-12-12T00:00:00"/>
    <m/>
    <d v="2016-12-29T00:00:00"/>
    <m/>
    <d v="2016-12-29T00:00:00"/>
    <n v="1"/>
    <s v="DPV"/>
    <x v="0"/>
    <s v="N"/>
    <s v="T"/>
    <s v="N"/>
    <s v="N"/>
    <m/>
    <m/>
    <n v="2141"/>
    <s v="MENDOZA ROMAN LAURA MARCELA"/>
    <n v="88310461"/>
    <s v="ANGUITA IBARRA PATRICIO"/>
    <n v="132532318"/>
    <s v="  TALLER  LA MORENA"/>
    <s v="19-DEC-16"/>
    <s v="0-SIN COASEGURO"/>
    <s v="MAPFRE SEGUROS GENERALES DE CO"/>
    <n v="100"/>
    <n v="0"/>
    <n v="103166003"/>
    <n v="3"/>
    <s v="AUTOMOVILES"/>
    <s v="OWN299"/>
    <n v="3207005"/>
    <s v="HYUNDAI"/>
    <s v="STAREX DIESEL MEC."/>
    <n v="7"/>
    <s v="CAMIONETAS CERRADAS DE REPARTO"/>
    <n v="2008"/>
    <s v="D4BB7436533"/>
    <s v="KMJWVH7BP8U814589"/>
    <n v="54001"/>
    <s v="CUCUTA"/>
    <s v="NORTE DE SANTANDER"/>
    <n v="3012116900104"/>
    <n v="89161"/>
    <s v="A"/>
    <n v="1"/>
    <s v="ARRANQUE TRONADOR"/>
    <m/>
    <m/>
    <m/>
    <m/>
    <s v="N"/>
    <m/>
    <n v="1000000198299"/>
    <n v="0"/>
    <n v="0"/>
    <n v="0"/>
    <n v="2825836"/>
    <n v="0"/>
    <n v="0"/>
    <n v="2125992"/>
    <n v="2125992"/>
  </r>
  <r>
    <n v="1"/>
    <x v="0"/>
    <n v="1"/>
    <x v="0"/>
    <n v="3012116000855"/>
    <n v="0"/>
    <n v="1"/>
    <d v="2016-03-19T00:00:00"/>
    <d v="2017-05-19T00:00:00"/>
    <n v="166"/>
    <s v="COLECTIVA LICITACIONES"/>
    <s v="C"/>
    <s v="COLECTIVOS"/>
    <n v="3012"/>
    <s v="CUCUTA"/>
    <n v="5001"/>
    <s v="DIRECCION GENERAL"/>
    <n v="8000149189"/>
    <x v="0"/>
    <n v="8000149189"/>
    <s v="ESE HOSPITAL UNIVERSITARIO ERASMO MEOZ"/>
    <s v="57-7-5746888"/>
    <s v="-"/>
    <s v="AV GUAIMARAL 5AN-71"/>
    <s v="CUCUTA"/>
    <n v="98940"/>
    <n v="8000146779"/>
    <s v="  LUIS EDUARDO RUBIO Y CIA LTDA"/>
    <n v="301211661600001"/>
    <d v="2016-12-09T00:00:00"/>
    <d v="2016-12-12T00:00:00"/>
    <d v="2016-12-13T00:00:00"/>
    <m/>
    <d v="2017-03-08T00:00:00"/>
    <m/>
    <d v="2017-03-08T00:00:00"/>
    <n v="2"/>
    <s v="AAS"/>
    <x v="1"/>
    <s v="N"/>
    <s v="T"/>
    <s v="N"/>
    <s v="N"/>
    <m/>
    <m/>
    <n v="15115"/>
    <s v="ARIAS RAMOS JOSELIN"/>
    <m/>
    <m/>
    <m/>
    <m/>
    <m/>
    <s v="0-SIN COASEGURO"/>
    <s v="MAPFRE SEGUROS GENERALES DE CO"/>
    <n v="100"/>
    <n v="0"/>
    <n v="103166003"/>
    <n v="3"/>
    <s v="AUTOMOVILES"/>
    <s v="OWN299"/>
    <n v="3207005"/>
    <s v="HYUNDAI"/>
    <s v="STAREX DIESEL MEC."/>
    <n v="7"/>
    <s v="CAMIONETAS CERRADAS DE REPARTO"/>
    <n v="2008"/>
    <s v="D4BB7436533"/>
    <s v="KMJWVH7BP8U814589"/>
    <n v="54001"/>
    <s v="CUCUTA"/>
    <s v="NORTE DE SANTANDER"/>
    <n v="3012116900104"/>
    <n v="89161"/>
    <s v="A"/>
    <n v="1"/>
    <s v="ARRANQUE TRONADOR"/>
    <m/>
    <m/>
    <m/>
    <m/>
    <s v="N"/>
    <m/>
    <n v="1000000198299"/>
    <n v="0"/>
    <n v="0"/>
    <n v="0"/>
    <n v="39988"/>
    <n v="0"/>
    <n v="0"/>
    <n v="34473"/>
    <n v="34473"/>
  </r>
  <r>
    <n v="1"/>
    <x v="0"/>
    <n v="1"/>
    <x v="0"/>
    <n v="3012116000855"/>
    <n v="0"/>
    <n v="1"/>
    <d v="2016-03-19T00:00:00"/>
    <d v="2017-05-19T00:00:00"/>
    <n v="166"/>
    <s v="COLECTIVA LICITACIONES"/>
    <s v="C"/>
    <s v="COLECTIVOS"/>
    <n v="3012"/>
    <s v="CUCUTA"/>
    <n v="3001"/>
    <s v="BUCARAMANGA"/>
    <n v="8000149189"/>
    <x v="0"/>
    <n v="8000149189"/>
    <s v="ESE HOSPITAL UNIVERSITARIO ERASMO MEOZ"/>
    <s v="57-7-5746888"/>
    <s v="-"/>
    <s v="AV GUAIMARAL 5AN-71"/>
    <s v="CUCUTA"/>
    <n v="98940"/>
    <n v="8000146779"/>
    <s v="  LUIS EDUARDO RUBIO Y CIA LTDA"/>
    <n v="301211661600001"/>
    <d v="2016-12-09T00:00:00"/>
    <d v="2016-12-12T00:00:00"/>
    <d v="2017-01-30T00:00:00"/>
    <m/>
    <d v="2017-02-10T00:00:00"/>
    <m/>
    <d v="2017-02-10T00:00:00"/>
    <n v="3"/>
    <s v="DAM"/>
    <x v="2"/>
    <s v="N"/>
    <s v="T"/>
    <s v="N"/>
    <s v="N"/>
    <m/>
    <m/>
    <n v="15203"/>
    <s v="ROJAS MANTILLA ALEXANDER"/>
    <m/>
    <m/>
    <m/>
    <m/>
    <m/>
    <s v="0-SIN COASEGURO"/>
    <s v="MAPFRE SEGUROS GENERALES DE CO"/>
    <n v="100"/>
    <n v="0"/>
    <n v="103166003"/>
    <n v="3"/>
    <s v="AUTOMOVILES"/>
    <s v="OWN299"/>
    <n v="3207005"/>
    <s v="HYUNDAI"/>
    <s v="STAREX DIESEL MEC."/>
    <n v="7"/>
    <s v="CAMIONETAS CERRADAS DE REPARTO"/>
    <n v="2008"/>
    <s v="D4BB7436533"/>
    <s v="KMJWVH7BP8U814589"/>
    <n v="54001"/>
    <s v="CUCUTA"/>
    <s v="NORTE DE SANTANDER"/>
    <n v="3012116900104"/>
    <n v="89161"/>
    <s v="A"/>
    <n v="1"/>
    <s v="ARRANQUE TRONADOR"/>
    <m/>
    <m/>
    <m/>
    <m/>
    <s v="N"/>
    <m/>
    <n v="1000000198299"/>
    <n v="0"/>
    <n v="0"/>
    <n v="0"/>
    <n v="1000000"/>
    <n v="0"/>
    <n v="0"/>
    <n v="900800"/>
    <n v="900800"/>
  </r>
  <r>
    <n v="1"/>
    <x v="0"/>
    <n v="1"/>
    <x v="0"/>
    <n v="3012116000859"/>
    <n v="0"/>
    <n v="1"/>
    <d v="2016-03-19T00:00:00"/>
    <d v="2017-05-19T00:00:00"/>
    <n v="166"/>
    <s v="COLECTIVA LICITACIONES"/>
    <s v="C"/>
    <s v="COLECTIVOS"/>
    <n v="3012"/>
    <s v="CUCUTA"/>
    <n v="3001"/>
    <s v="BUCARAMANGA"/>
    <n v="8000149189"/>
    <x v="0"/>
    <n v="8000149189"/>
    <s v="ESE HOSPITAL UNIVERSITARIO ERASMO MEOZ"/>
    <s v="57-7-5746888"/>
    <s v="-"/>
    <s v="AV GUAIMARAL 5AN-71"/>
    <s v="CUCUTA"/>
    <n v="98940"/>
    <n v="8000146779"/>
    <s v="  LUIS EDUARDO RUBIO Y CIA LTDA"/>
    <n v="301211661700001"/>
    <d v="2017-01-19T00:00:00"/>
    <d v="2017-01-31T00:00:00"/>
    <d v="2017-01-31T00:00:00"/>
    <m/>
    <d v="2017-03-28T00:00:00"/>
    <m/>
    <d v="2017-03-28T00:00:00"/>
    <n v="1"/>
    <s v="DPV"/>
    <x v="0"/>
    <s v="N"/>
    <s v="T"/>
    <s v="N"/>
    <s v="N"/>
    <m/>
    <m/>
    <n v="15219"/>
    <s v="MOSCOSO PEREZ DAVID ENRIQUE"/>
    <n v="13746255"/>
    <s v="MOSCOSO PEREZ DAVID ENRIQUE"/>
    <n v="8605077109"/>
    <s v="  AUTO STOK SA"/>
    <d v="2017-02-17T00:00:00"/>
    <s v="0-SIN COASEGURO"/>
    <s v="MAPFRE SEGUROS GENERALES DE CO"/>
    <n v="100"/>
    <n v="0"/>
    <n v="103166003"/>
    <n v="3"/>
    <s v="AUTOMOVILES"/>
    <s v="OWN275"/>
    <n v="5621023"/>
    <s v="MAZDA"/>
    <s v="BT50 B26D49 MT 2500CC 4X4"/>
    <n v="21"/>
    <s v="PICK UPS DOBLE CABINA"/>
    <n v="2013"/>
    <s v="G6406292"/>
    <s v="9FJUN84G4D0317625"/>
    <n v="54001"/>
    <s v="CUCUTA"/>
    <s v="NORTE DE SANTANDER"/>
    <n v="3012116900104"/>
    <n v="89161"/>
    <s v="A"/>
    <n v="1"/>
    <s v="ARRANQUE TRONADOR"/>
    <m/>
    <m/>
    <m/>
    <m/>
    <s v="N"/>
    <m/>
    <n v="1000000203165"/>
    <n v="0"/>
    <n v="0"/>
    <n v="0"/>
    <n v="2754597"/>
    <n v="0"/>
    <n v="0"/>
    <n v="764992"/>
    <n v="764992"/>
  </r>
  <r>
    <n v="1"/>
    <x v="0"/>
    <n v="1"/>
    <x v="0"/>
    <n v="3012116000855"/>
    <n v="0"/>
    <n v="1"/>
    <d v="2016-03-19T00:00:00"/>
    <d v="2017-05-19T00:00:00"/>
    <n v="166"/>
    <s v="COLECTIVA LICITACIONES"/>
    <s v="C"/>
    <s v="COLECTIVOS"/>
    <n v="3012"/>
    <s v="CUCUTA"/>
    <n v="5001"/>
    <s v="DIRECCION GENERAL"/>
    <n v="8000149189"/>
    <x v="0"/>
    <n v="8000149189"/>
    <s v="ESE HOSPITAL UNIVERSITARIO ERASMO MEOZ"/>
    <s v="57-7-5746888"/>
    <s v="-"/>
    <s v="AV GUAIMARAL 5AN-71"/>
    <s v="BOGOTA D.C."/>
    <n v="98940"/>
    <n v="8000146779"/>
    <s v="  LUIS EDUARDO RUBIO Y CIA LTDA"/>
    <n v="301211661700002"/>
    <d v="2016-12-10T00:00:00"/>
    <d v="2017-03-14T00:00:00"/>
    <d v="2017-03-14T00:00:00"/>
    <m/>
    <m/>
    <m/>
    <m/>
    <n v="1"/>
    <s v="AAA"/>
    <x v="3"/>
    <s v="N"/>
    <s v="P"/>
    <s v="N"/>
    <s v="N"/>
    <m/>
    <m/>
    <n v="15171"/>
    <s v="SALAMANCA ZAMBRANO SHERLYN NATALIA"/>
    <m/>
    <m/>
    <m/>
    <m/>
    <m/>
    <s v="0-SIN COASEGURO"/>
    <s v="MAPFRE SEGUROS GENERALES DE CO"/>
    <n v="100"/>
    <n v="0"/>
    <n v="103166003"/>
    <n v="3"/>
    <s v="AUTOMOVILES"/>
    <s v="OWN299"/>
    <n v="3207005"/>
    <s v="HYUNDAI"/>
    <s v="STAREX DIESEL MEC."/>
    <n v="7"/>
    <s v="CAMIONETAS CERRADAS DE REPARTO"/>
    <n v="2008"/>
    <s v="D4BB7436533"/>
    <s v="KMJWVH7BP8U814589"/>
    <n v="11001"/>
    <s v="BOGOTA D.C."/>
    <s v="DISTRITO CAPITAL"/>
    <n v="3012116900104"/>
    <n v="89161"/>
    <s v="A"/>
    <n v="1"/>
    <s v="ARRANQUE TRONADOR"/>
    <m/>
    <m/>
    <m/>
    <m/>
    <s v="N"/>
    <m/>
    <m/>
    <n v="0"/>
    <n v="50000"/>
    <n v="0"/>
    <n v="50000"/>
    <n v="0"/>
    <n v="50000"/>
    <n v="0"/>
    <n v="50000"/>
  </r>
  <r>
    <n v="1"/>
    <x v="0"/>
    <n v="1"/>
    <x v="0"/>
    <n v="3012116002336"/>
    <n v="0"/>
    <n v="1"/>
    <d v="2016-07-18T00:00:00"/>
    <d v="2017-07-18T00:00:00"/>
    <n v="900"/>
    <s v="SOAT"/>
    <s v="I"/>
    <s v="INDIVIDUALES"/>
    <n v="3012"/>
    <s v="CUCUTA"/>
    <n v="5802"/>
    <s v="CISMAP BOGOTA"/>
    <n v="8000149189"/>
    <x v="0"/>
    <n v="8000149189"/>
    <s v="ESE HOSPITAL UNIVERSITARIO ERASMO MEOZ"/>
    <s v="57-7-5746888"/>
    <s v="-"/>
    <s v="AV GUAIMARAL 5AN-71"/>
    <s v="-"/>
    <n v="98940"/>
    <n v="8000146779"/>
    <s v="  LUIS EDUARDO RUBIO Y CIA LTDA"/>
    <n v="301219001700001"/>
    <d v="2016-12-09T00:00:00"/>
    <d v="2017-01-19T00:00:00"/>
    <d v="2017-02-02T00:00:00"/>
    <m/>
    <d v="2017-05-08T00:00:00"/>
    <m/>
    <d v="2017-05-08T00:00:00"/>
    <n v="1"/>
    <s v="GMQ"/>
    <x v="4"/>
    <s v="N"/>
    <s v="T"/>
    <s v="N"/>
    <s v="N"/>
    <m/>
    <m/>
    <n v="15211"/>
    <s v="CIFUENTES PREGONERO DIANA PATRICIA"/>
    <m/>
    <m/>
    <m/>
    <m/>
    <m/>
    <s v="0-SIN COASEGURO"/>
    <s v="MAPFRE SEGUROS GENERALES DE CO"/>
    <n v="100"/>
    <n v="0"/>
    <n v="192900004"/>
    <n v="4"/>
    <s v="SOAT"/>
    <s v="OWN299"/>
    <s v="-"/>
    <s v="-"/>
    <s v="-"/>
    <n v="-1"/>
    <s v="-"/>
    <n v="2008"/>
    <s v="D4BB7436533"/>
    <s v="KMJWVH7BP8U814589"/>
    <s v="-"/>
    <s v="-"/>
    <s v="-"/>
    <s v="-"/>
    <n v="-1"/>
    <s v="A"/>
    <m/>
    <m/>
    <m/>
    <m/>
    <m/>
    <m/>
    <s v="N"/>
    <m/>
    <s v="IQ9001702020010"/>
    <n v="0"/>
    <n v="0"/>
    <n v="0"/>
    <n v="149613"/>
    <n v="0"/>
    <n v="0"/>
    <n v="149613"/>
    <n v="1496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5:D11" firstHeaderRow="0" firstDataRow="1" firstDataCol="1" rowPageCount="3" colPageCount="1"/>
  <pivotFields count="91">
    <pivotField showAll="0"/>
    <pivotField axis="axisPage" showAll="0">
      <items count="2">
        <item x="0"/>
        <item t="default"/>
      </items>
    </pivotField>
    <pivotField showAll="0"/>
    <pivotField axis="axisPage" showAll="0">
      <items count="2">
        <item x="0"/>
        <item t="default"/>
      </items>
    </pivotField>
    <pivotField numFmtId="1" showAll="0"/>
    <pivotField showAll="0"/>
    <pivotField showAll="0"/>
    <pivotField numFmtId="14"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numFmtId="14" showAll="0"/>
    <pivotField numFmtId="14" showAll="0"/>
    <pivotField numFmtId="14"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3"/>
        <item x="1"/>
        <item x="0"/>
        <item x="4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38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3">
    <pageField fld="1" item="0" hier="-1"/>
    <pageField fld="3" item="0" hier="-1"/>
    <pageField fld="18" item="0" hier="-1"/>
  </pageFields>
  <dataFields count="3">
    <dataField name="Cuenta de Incurridos" fld="90" subtotal="count" baseField="38" baseItem="0"/>
    <dataField name="Suma de Liquidado" fld="89" baseField="0" baseItem="0" numFmtId="164"/>
    <dataField name="Suma de Incurridos" fld="90" baseField="0" baseItem="0" numFmtId="164"/>
  </dataFields>
  <formats count="1">
    <format dxfId="0">
      <pivotArea outline="0" collapsedLevelsAreSubtotals="1" fieldPosition="0">
        <references count="1">
          <reference field="4294967294" count="2" selected="0"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>
      <selection activeCell="A12" sqref="A12"/>
    </sheetView>
  </sheetViews>
  <sheetFormatPr baseColWidth="10" defaultRowHeight="15"/>
  <cols>
    <col min="1" max="1" width="32" customWidth="1"/>
    <col min="2" max="2" width="43.7109375" customWidth="1"/>
    <col min="3" max="3" width="17.85546875" bestFit="1" customWidth="1"/>
    <col min="4" max="4" width="18" bestFit="1" customWidth="1"/>
  </cols>
  <sheetData>
    <row r="1" spans="1:4">
      <c r="A1" s="4" t="s">
        <v>1</v>
      </c>
      <c r="B1" t="s">
        <v>90</v>
      </c>
    </row>
    <row r="2" spans="1:4">
      <c r="A2" s="4" t="s">
        <v>3</v>
      </c>
      <c r="B2" t="s">
        <v>91</v>
      </c>
    </row>
    <row r="3" spans="1:4">
      <c r="A3" s="4" t="s">
        <v>18</v>
      </c>
      <c r="B3" t="s">
        <v>97</v>
      </c>
    </row>
    <row r="5" spans="1:4">
      <c r="A5" s="4" t="s">
        <v>150</v>
      </c>
      <c r="B5" t="s">
        <v>154</v>
      </c>
      <c r="C5" t="s">
        <v>153</v>
      </c>
      <c r="D5" t="s">
        <v>152</v>
      </c>
    </row>
    <row r="6" spans="1:4">
      <c r="A6" s="5" t="s">
        <v>138</v>
      </c>
      <c r="B6" s="6">
        <v>1</v>
      </c>
      <c r="C6" s="7">
        <v>0</v>
      </c>
      <c r="D6" s="7">
        <v>50000</v>
      </c>
    </row>
    <row r="7" spans="1:4">
      <c r="A7" s="5" t="s">
        <v>123</v>
      </c>
      <c r="B7" s="6">
        <v>1</v>
      </c>
      <c r="C7" s="7">
        <v>34473</v>
      </c>
      <c r="D7" s="7">
        <v>34473</v>
      </c>
    </row>
    <row r="8" spans="1:4">
      <c r="A8" s="5" t="s">
        <v>103</v>
      </c>
      <c r="B8" s="6">
        <v>2</v>
      </c>
      <c r="C8" s="7">
        <v>2890984</v>
      </c>
      <c r="D8" s="7">
        <v>2890984</v>
      </c>
    </row>
    <row r="9" spans="1:4">
      <c r="A9" s="5" t="s">
        <v>147</v>
      </c>
      <c r="B9" s="6">
        <v>1</v>
      </c>
      <c r="C9" s="7">
        <v>149613</v>
      </c>
      <c r="D9" s="7">
        <v>149613</v>
      </c>
    </row>
    <row r="10" spans="1:4">
      <c r="A10" s="5" t="s">
        <v>126</v>
      </c>
      <c r="B10" s="6">
        <v>1</v>
      </c>
      <c r="C10" s="7">
        <v>900800</v>
      </c>
      <c r="D10" s="7">
        <v>900800</v>
      </c>
    </row>
    <row r="11" spans="1:4">
      <c r="A11" s="5" t="s">
        <v>151</v>
      </c>
      <c r="B11" s="6">
        <v>6</v>
      </c>
      <c r="C11" s="7">
        <v>3975870</v>
      </c>
      <c r="D11" s="7">
        <v>4025870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7"/>
  <sheetViews>
    <sheetView workbookViewId="0"/>
  </sheetViews>
  <sheetFormatPr baseColWidth="10" defaultRowHeight="15"/>
  <cols>
    <col min="5" max="5" width="14" style="3" bestFit="1" customWidth="1"/>
    <col min="29" max="29" width="16.140625" style="3" bestFit="1" customWidth="1"/>
    <col min="72" max="72" width="14" style="3" bestFit="1" customWidth="1"/>
  </cols>
  <sheetData>
    <row r="1" spans="1:91">
      <c r="A1" t="s">
        <v>0</v>
      </c>
      <c r="B1" t="s">
        <v>1</v>
      </c>
      <c r="C1" t="s">
        <v>2</v>
      </c>
      <c r="D1" t="s">
        <v>3</v>
      </c>
      <c r="E1" s="3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s="3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s="3" t="s">
        <v>71</v>
      </c>
      <c r="BU1" t="s">
        <v>72</v>
      </c>
      <c r="BV1" t="s">
        <v>37</v>
      </c>
      <c r="BW1" t="s">
        <v>73</v>
      </c>
      <c r="BX1" t="s">
        <v>74</v>
      </c>
      <c r="BY1" t="s">
        <v>75</v>
      </c>
      <c r="BZ1" t="s">
        <v>76</v>
      </c>
      <c r="CA1" t="s">
        <v>77</v>
      </c>
      <c r="CB1" t="s">
        <v>78</v>
      </c>
      <c r="CC1" t="s">
        <v>79</v>
      </c>
      <c r="CD1" t="s">
        <v>80</v>
      </c>
      <c r="CE1" t="s">
        <v>81</v>
      </c>
      <c r="CF1" t="s">
        <v>82</v>
      </c>
      <c r="CG1" t="s">
        <v>83</v>
      </c>
      <c r="CH1" t="s">
        <v>84</v>
      </c>
      <c r="CI1" t="s">
        <v>85</v>
      </c>
      <c r="CJ1" t="s">
        <v>86</v>
      </c>
      <c r="CK1" t="s">
        <v>87</v>
      </c>
      <c r="CL1" t="s">
        <v>88</v>
      </c>
      <c r="CM1" t="s">
        <v>89</v>
      </c>
    </row>
    <row r="2" spans="1:91">
      <c r="A2">
        <v>1</v>
      </c>
      <c r="B2" t="s">
        <v>90</v>
      </c>
      <c r="C2">
        <v>1</v>
      </c>
      <c r="D2" t="s">
        <v>91</v>
      </c>
      <c r="E2" s="3">
        <v>3012116000855</v>
      </c>
      <c r="F2">
        <v>0</v>
      </c>
      <c r="G2">
        <v>1</v>
      </c>
      <c r="H2" s="1">
        <v>42448</v>
      </c>
      <c r="I2" s="1">
        <v>42874</v>
      </c>
      <c r="J2">
        <v>166</v>
      </c>
      <c r="K2" t="s">
        <v>92</v>
      </c>
      <c r="L2" t="s">
        <v>93</v>
      </c>
      <c r="M2" t="s">
        <v>94</v>
      </c>
      <c r="N2">
        <v>3012</v>
      </c>
      <c r="O2" t="s">
        <v>95</v>
      </c>
      <c r="P2">
        <v>3001</v>
      </c>
      <c r="Q2" t="s">
        <v>96</v>
      </c>
      <c r="R2">
        <v>8000149189</v>
      </c>
      <c r="S2" t="s">
        <v>97</v>
      </c>
      <c r="T2">
        <v>8000149189</v>
      </c>
      <c r="U2" t="s">
        <v>97</v>
      </c>
      <c r="V2" t="s">
        <v>98</v>
      </c>
      <c r="W2" t="s">
        <v>99</v>
      </c>
      <c r="X2" t="s">
        <v>100</v>
      </c>
      <c r="Y2" t="s">
        <v>95</v>
      </c>
      <c r="Z2">
        <v>98940</v>
      </c>
      <c r="AA2">
        <v>8000146779</v>
      </c>
      <c r="AB2" t="s">
        <v>101</v>
      </c>
      <c r="AC2" s="3">
        <v>301211661600001</v>
      </c>
      <c r="AD2" s="1">
        <v>42713</v>
      </c>
      <c r="AE2" s="1">
        <v>42716</v>
      </c>
      <c r="AF2" s="1">
        <v>42716</v>
      </c>
      <c r="AH2" s="1">
        <v>42733</v>
      </c>
      <c r="AJ2" s="1">
        <v>42733</v>
      </c>
      <c r="AK2">
        <v>1</v>
      </c>
      <c r="AL2" t="s">
        <v>102</v>
      </c>
      <c r="AM2" t="s">
        <v>103</v>
      </c>
      <c r="AN2" t="s">
        <v>104</v>
      </c>
      <c r="AO2" t="s">
        <v>105</v>
      </c>
      <c r="AP2" t="s">
        <v>104</v>
      </c>
      <c r="AQ2" t="s">
        <v>104</v>
      </c>
      <c r="AT2">
        <v>2141</v>
      </c>
      <c r="AU2" t="s">
        <v>106</v>
      </c>
      <c r="AV2">
        <v>88310461</v>
      </c>
      <c r="AW2" t="s">
        <v>107</v>
      </c>
      <c r="AX2">
        <v>132532318</v>
      </c>
      <c r="AY2" t="s">
        <v>108</v>
      </c>
      <c r="AZ2" t="s">
        <v>109</v>
      </c>
      <c r="BA2" t="s">
        <v>110</v>
      </c>
      <c r="BB2" t="s">
        <v>111</v>
      </c>
      <c r="BC2">
        <v>100</v>
      </c>
      <c r="BD2">
        <v>0</v>
      </c>
      <c r="BE2">
        <v>103166003</v>
      </c>
      <c r="BF2">
        <v>3</v>
      </c>
      <c r="BG2" t="s">
        <v>91</v>
      </c>
      <c r="BH2" t="s">
        <v>112</v>
      </c>
      <c r="BI2">
        <v>3207005</v>
      </c>
      <c r="BJ2" t="s">
        <v>113</v>
      </c>
      <c r="BK2" t="s">
        <v>114</v>
      </c>
      <c r="BL2">
        <v>7</v>
      </c>
      <c r="BM2" t="s">
        <v>115</v>
      </c>
      <c r="BN2">
        <v>2008</v>
      </c>
      <c r="BO2" t="s">
        <v>116</v>
      </c>
      <c r="BP2" t="s">
        <v>117</v>
      </c>
      <c r="BQ2">
        <v>54001</v>
      </c>
      <c r="BR2" t="s">
        <v>95</v>
      </c>
      <c r="BS2" t="s">
        <v>118</v>
      </c>
      <c r="BT2" s="3">
        <v>3012116900104</v>
      </c>
      <c r="BU2">
        <v>89161</v>
      </c>
      <c r="BV2" t="s">
        <v>119</v>
      </c>
      <c r="BW2">
        <v>1</v>
      </c>
      <c r="BX2" t="s">
        <v>120</v>
      </c>
      <c r="CC2" t="s">
        <v>104</v>
      </c>
      <c r="CE2">
        <v>1000000198299</v>
      </c>
      <c r="CF2">
        <v>0</v>
      </c>
      <c r="CG2">
        <v>0</v>
      </c>
      <c r="CH2">
        <v>0</v>
      </c>
      <c r="CI2">
        <v>2825836</v>
      </c>
      <c r="CJ2">
        <v>0</v>
      </c>
      <c r="CK2">
        <v>0</v>
      </c>
      <c r="CL2">
        <v>2125992</v>
      </c>
      <c r="CM2">
        <v>2125992</v>
      </c>
    </row>
    <row r="3" spans="1:91">
      <c r="A3">
        <v>1</v>
      </c>
      <c r="B3" t="s">
        <v>90</v>
      </c>
      <c r="C3">
        <v>1</v>
      </c>
      <c r="D3" t="s">
        <v>91</v>
      </c>
      <c r="E3" s="3">
        <v>3012116000855</v>
      </c>
      <c r="F3">
        <v>0</v>
      </c>
      <c r="G3">
        <v>1</v>
      </c>
      <c r="H3" s="1">
        <v>42448</v>
      </c>
      <c r="I3" s="1">
        <v>42874</v>
      </c>
      <c r="J3">
        <v>166</v>
      </c>
      <c r="K3" t="s">
        <v>92</v>
      </c>
      <c r="L3" t="s">
        <v>93</v>
      </c>
      <c r="M3" t="s">
        <v>94</v>
      </c>
      <c r="N3">
        <v>3012</v>
      </c>
      <c r="O3" t="s">
        <v>95</v>
      </c>
      <c r="P3">
        <v>5001</v>
      </c>
      <c r="Q3" t="s">
        <v>121</v>
      </c>
      <c r="R3">
        <v>8000149189</v>
      </c>
      <c r="S3" t="s">
        <v>97</v>
      </c>
      <c r="T3">
        <v>8000149189</v>
      </c>
      <c r="U3" t="s">
        <v>97</v>
      </c>
      <c r="V3" t="s">
        <v>98</v>
      </c>
      <c r="W3" t="s">
        <v>99</v>
      </c>
      <c r="X3" t="s">
        <v>100</v>
      </c>
      <c r="Y3" t="s">
        <v>95</v>
      </c>
      <c r="Z3">
        <v>98940</v>
      </c>
      <c r="AA3">
        <v>8000146779</v>
      </c>
      <c r="AB3" t="s">
        <v>101</v>
      </c>
      <c r="AC3" s="3">
        <v>301211661600001</v>
      </c>
      <c r="AD3" s="1">
        <v>42713</v>
      </c>
      <c r="AE3" s="1">
        <v>42716</v>
      </c>
      <c r="AF3" s="1">
        <v>42717</v>
      </c>
      <c r="AH3" s="1">
        <v>42802</v>
      </c>
      <c r="AJ3" s="1">
        <v>42802</v>
      </c>
      <c r="AK3">
        <v>2</v>
      </c>
      <c r="AL3" t="s">
        <v>122</v>
      </c>
      <c r="AM3" t="s">
        <v>123</v>
      </c>
      <c r="AN3" t="s">
        <v>104</v>
      </c>
      <c r="AO3" t="s">
        <v>105</v>
      </c>
      <c r="AP3" t="s">
        <v>104</v>
      </c>
      <c r="AQ3" t="s">
        <v>104</v>
      </c>
      <c r="AT3">
        <v>15115</v>
      </c>
      <c r="AU3" t="s">
        <v>124</v>
      </c>
      <c r="BA3" t="s">
        <v>110</v>
      </c>
      <c r="BB3" t="s">
        <v>111</v>
      </c>
      <c r="BC3">
        <v>100</v>
      </c>
      <c r="BD3">
        <v>0</v>
      </c>
      <c r="BE3">
        <v>103166003</v>
      </c>
      <c r="BF3">
        <v>3</v>
      </c>
      <c r="BG3" t="s">
        <v>91</v>
      </c>
      <c r="BH3" t="s">
        <v>112</v>
      </c>
      <c r="BI3">
        <v>3207005</v>
      </c>
      <c r="BJ3" t="s">
        <v>113</v>
      </c>
      <c r="BK3" t="s">
        <v>114</v>
      </c>
      <c r="BL3">
        <v>7</v>
      </c>
      <c r="BM3" t="s">
        <v>115</v>
      </c>
      <c r="BN3">
        <v>2008</v>
      </c>
      <c r="BO3" t="s">
        <v>116</v>
      </c>
      <c r="BP3" t="s">
        <v>117</v>
      </c>
      <c r="BQ3">
        <v>54001</v>
      </c>
      <c r="BR3" t="s">
        <v>95</v>
      </c>
      <c r="BS3" t="s">
        <v>118</v>
      </c>
      <c r="BT3" s="3">
        <v>3012116900104</v>
      </c>
      <c r="BU3">
        <v>89161</v>
      </c>
      <c r="BV3" t="s">
        <v>119</v>
      </c>
      <c r="BW3">
        <v>1</v>
      </c>
      <c r="BX3" t="s">
        <v>120</v>
      </c>
      <c r="CC3" t="s">
        <v>104</v>
      </c>
      <c r="CE3">
        <v>1000000198299</v>
      </c>
      <c r="CF3">
        <v>0</v>
      </c>
      <c r="CG3">
        <v>0</v>
      </c>
      <c r="CH3">
        <v>0</v>
      </c>
      <c r="CI3">
        <v>39988</v>
      </c>
      <c r="CJ3">
        <v>0</v>
      </c>
      <c r="CK3">
        <v>0</v>
      </c>
      <c r="CL3">
        <v>34473</v>
      </c>
      <c r="CM3">
        <v>34473</v>
      </c>
    </row>
    <row r="4" spans="1:91">
      <c r="A4">
        <v>1</v>
      </c>
      <c r="B4" t="s">
        <v>90</v>
      </c>
      <c r="C4">
        <v>1</v>
      </c>
      <c r="D4" t="s">
        <v>91</v>
      </c>
      <c r="E4" s="3">
        <v>3012116000855</v>
      </c>
      <c r="F4">
        <v>0</v>
      </c>
      <c r="G4">
        <v>1</v>
      </c>
      <c r="H4" s="1">
        <v>42448</v>
      </c>
      <c r="I4" s="1">
        <v>42874</v>
      </c>
      <c r="J4">
        <v>166</v>
      </c>
      <c r="K4" t="s">
        <v>92</v>
      </c>
      <c r="L4" t="s">
        <v>93</v>
      </c>
      <c r="M4" t="s">
        <v>94</v>
      </c>
      <c r="N4">
        <v>3012</v>
      </c>
      <c r="O4" t="s">
        <v>95</v>
      </c>
      <c r="P4">
        <v>3001</v>
      </c>
      <c r="Q4" t="s">
        <v>96</v>
      </c>
      <c r="R4">
        <v>8000149189</v>
      </c>
      <c r="S4" t="s">
        <v>97</v>
      </c>
      <c r="T4">
        <v>8000149189</v>
      </c>
      <c r="U4" t="s">
        <v>97</v>
      </c>
      <c r="V4" t="s">
        <v>98</v>
      </c>
      <c r="W4" t="s">
        <v>99</v>
      </c>
      <c r="X4" t="s">
        <v>100</v>
      </c>
      <c r="Y4" t="s">
        <v>95</v>
      </c>
      <c r="Z4">
        <v>98940</v>
      </c>
      <c r="AA4">
        <v>8000146779</v>
      </c>
      <c r="AB4" t="s">
        <v>101</v>
      </c>
      <c r="AC4" s="3">
        <v>301211661600001</v>
      </c>
      <c r="AD4" s="1">
        <v>42713</v>
      </c>
      <c r="AE4" s="1">
        <v>42716</v>
      </c>
      <c r="AF4" s="1">
        <v>42765</v>
      </c>
      <c r="AH4" s="1">
        <v>42776</v>
      </c>
      <c r="AJ4" s="1">
        <v>42776</v>
      </c>
      <c r="AK4">
        <v>3</v>
      </c>
      <c r="AL4" t="s">
        <v>125</v>
      </c>
      <c r="AM4" t="s">
        <v>126</v>
      </c>
      <c r="AN4" t="s">
        <v>104</v>
      </c>
      <c r="AO4" t="s">
        <v>105</v>
      </c>
      <c r="AP4" t="s">
        <v>104</v>
      </c>
      <c r="AQ4" t="s">
        <v>104</v>
      </c>
      <c r="AT4">
        <v>15203</v>
      </c>
      <c r="AU4" t="s">
        <v>127</v>
      </c>
      <c r="BA4" t="s">
        <v>110</v>
      </c>
      <c r="BB4" t="s">
        <v>111</v>
      </c>
      <c r="BC4">
        <v>100</v>
      </c>
      <c r="BD4">
        <v>0</v>
      </c>
      <c r="BE4">
        <v>103166003</v>
      </c>
      <c r="BF4">
        <v>3</v>
      </c>
      <c r="BG4" t="s">
        <v>91</v>
      </c>
      <c r="BH4" t="s">
        <v>112</v>
      </c>
      <c r="BI4">
        <v>3207005</v>
      </c>
      <c r="BJ4" t="s">
        <v>113</v>
      </c>
      <c r="BK4" t="s">
        <v>114</v>
      </c>
      <c r="BL4">
        <v>7</v>
      </c>
      <c r="BM4" t="s">
        <v>115</v>
      </c>
      <c r="BN4">
        <v>2008</v>
      </c>
      <c r="BO4" t="s">
        <v>116</v>
      </c>
      <c r="BP4" t="s">
        <v>117</v>
      </c>
      <c r="BQ4">
        <v>54001</v>
      </c>
      <c r="BR4" t="s">
        <v>95</v>
      </c>
      <c r="BS4" t="s">
        <v>118</v>
      </c>
      <c r="BT4" s="3">
        <v>3012116900104</v>
      </c>
      <c r="BU4">
        <v>89161</v>
      </c>
      <c r="BV4" t="s">
        <v>119</v>
      </c>
      <c r="BW4">
        <v>1</v>
      </c>
      <c r="BX4" t="s">
        <v>120</v>
      </c>
      <c r="CC4" t="s">
        <v>104</v>
      </c>
      <c r="CE4">
        <v>1000000198299</v>
      </c>
      <c r="CF4">
        <v>0</v>
      </c>
      <c r="CG4">
        <v>0</v>
      </c>
      <c r="CH4">
        <v>0</v>
      </c>
      <c r="CI4">
        <v>1000000</v>
      </c>
      <c r="CJ4">
        <v>0</v>
      </c>
      <c r="CK4">
        <v>0</v>
      </c>
      <c r="CL4">
        <v>900800</v>
      </c>
      <c r="CM4">
        <v>900800</v>
      </c>
    </row>
    <row r="5" spans="1:91">
      <c r="A5">
        <v>1</v>
      </c>
      <c r="B5" t="s">
        <v>90</v>
      </c>
      <c r="C5">
        <v>1</v>
      </c>
      <c r="D5" t="s">
        <v>91</v>
      </c>
      <c r="E5" s="3">
        <v>3012116000859</v>
      </c>
      <c r="F5">
        <v>0</v>
      </c>
      <c r="G5">
        <v>1</v>
      </c>
      <c r="H5" s="1">
        <v>42448</v>
      </c>
      <c r="I5" s="1">
        <v>42874</v>
      </c>
      <c r="J5">
        <v>166</v>
      </c>
      <c r="K5" t="s">
        <v>92</v>
      </c>
      <c r="L5" t="s">
        <v>93</v>
      </c>
      <c r="M5" t="s">
        <v>94</v>
      </c>
      <c r="N5">
        <v>3012</v>
      </c>
      <c r="O5" t="s">
        <v>95</v>
      </c>
      <c r="P5">
        <v>3001</v>
      </c>
      <c r="Q5" t="s">
        <v>96</v>
      </c>
      <c r="R5">
        <v>8000149189</v>
      </c>
      <c r="S5" t="s">
        <v>97</v>
      </c>
      <c r="T5">
        <v>8000149189</v>
      </c>
      <c r="U5" t="s">
        <v>97</v>
      </c>
      <c r="V5" t="s">
        <v>98</v>
      </c>
      <c r="W5" t="s">
        <v>99</v>
      </c>
      <c r="X5" t="s">
        <v>100</v>
      </c>
      <c r="Y5" t="s">
        <v>95</v>
      </c>
      <c r="Z5">
        <v>98940</v>
      </c>
      <c r="AA5">
        <v>8000146779</v>
      </c>
      <c r="AB5" t="s">
        <v>101</v>
      </c>
      <c r="AC5" s="3">
        <v>301211661700001</v>
      </c>
      <c r="AD5" s="1">
        <v>42754</v>
      </c>
      <c r="AE5" s="1">
        <v>42766</v>
      </c>
      <c r="AF5" s="1">
        <v>42766</v>
      </c>
      <c r="AH5" s="1">
        <v>42822</v>
      </c>
      <c r="AJ5" s="1">
        <v>42822</v>
      </c>
      <c r="AK5">
        <v>1</v>
      </c>
      <c r="AL5" t="s">
        <v>102</v>
      </c>
      <c r="AM5" t="s">
        <v>103</v>
      </c>
      <c r="AN5" t="s">
        <v>104</v>
      </c>
      <c r="AO5" t="s">
        <v>105</v>
      </c>
      <c r="AP5" t="s">
        <v>104</v>
      </c>
      <c r="AQ5" t="s">
        <v>104</v>
      </c>
      <c r="AT5">
        <v>15219</v>
      </c>
      <c r="AU5" t="s">
        <v>128</v>
      </c>
      <c r="AV5">
        <v>13746255</v>
      </c>
      <c r="AW5" t="s">
        <v>128</v>
      </c>
      <c r="AX5">
        <v>8605077109</v>
      </c>
      <c r="AY5" t="s">
        <v>129</v>
      </c>
      <c r="AZ5" s="2">
        <v>42783</v>
      </c>
      <c r="BA5" t="s">
        <v>110</v>
      </c>
      <c r="BB5" t="s">
        <v>111</v>
      </c>
      <c r="BC5">
        <v>100</v>
      </c>
      <c r="BD5">
        <v>0</v>
      </c>
      <c r="BE5">
        <v>103166003</v>
      </c>
      <c r="BF5">
        <v>3</v>
      </c>
      <c r="BG5" t="s">
        <v>91</v>
      </c>
      <c r="BH5" t="s">
        <v>130</v>
      </c>
      <c r="BI5">
        <v>5621023</v>
      </c>
      <c r="BJ5" t="s">
        <v>131</v>
      </c>
      <c r="BK5" t="s">
        <v>132</v>
      </c>
      <c r="BL5">
        <v>21</v>
      </c>
      <c r="BM5" t="s">
        <v>133</v>
      </c>
      <c r="BN5">
        <v>2013</v>
      </c>
      <c r="BO5" t="s">
        <v>134</v>
      </c>
      <c r="BP5" t="s">
        <v>135</v>
      </c>
      <c r="BQ5">
        <v>54001</v>
      </c>
      <c r="BR5" t="s">
        <v>95</v>
      </c>
      <c r="BS5" t="s">
        <v>118</v>
      </c>
      <c r="BT5" s="3">
        <v>3012116900104</v>
      </c>
      <c r="BU5">
        <v>89161</v>
      </c>
      <c r="BV5" t="s">
        <v>119</v>
      </c>
      <c r="BW5">
        <v>1</v>
      </c>
      <c r="BX5" t="s">
        <v>120</v>
      </c>
      <c r="CC5" t="s">
        <v>104</v>
      </c>
      <c r="CE5">
        <v>1000000203165</v>
      </c>
      <c r="CF5">
        <v>0</v>
      </c>
      <c r="CG5">
        <v>0</v>
      </c>
      <c r="CH5">
        <v>0</v>
      </c>
      <c r="CI5">
        <v>2754597</v>
      </c>
      <c r="CJ5">
        <v>0</v>
      </c>
      <c r="CK5">
        <v>0</v>
      </c>
      <c r="CL5">
        <v>764992</v>
      </c>
      <c r="CM5">
        <v>764992</v>
      </c>
    </row>
    <row r="6" spans="1:91">
      <c r="A6">
        <v>1</v>
      </c>
      <c r="B6" t="s">
        <v>90</v>
      </c>
      <c r="C6">
        <v>1</v>
      </c>
      <c r="D6" t="s">
        <v>91</v>
      </c>
      <c r="E6" s="3">
        <v>3012116000855</v>
      </c>
      <c r="F6">
        <v>0</v>
      </c>
      <c r="G6">
        <v>1</v>
      </c>
      <c r="H6" s="1">
        <v>42448</v>
      </c>
      <c r="I6" s="1">
        <v>42874</v>
      </c>
      <c r="J6">
        <v>166</v>
      </c>
      <c r="K6" t="s">
        <v>92</v>
      </c>
      <c r="L6" t="s">
        <v>93</v>
      </c>
      <c r="M6" t="s">
        <v>94</v>
      </c>
      <c r="N6">
        <v>3012</v>
      </c>
      <c r="O6" t="s">
        <v>95</v>
      </c>
      <c r="P6">
        <v>5001</v>
      </c>
      <c r="Q6" t="s">
        <v>121</v>
      </c>
      <c r="R6">
        <v>8000149189</v>
      </c>
      <c r="S6" t="s">
        <v>97</v>
      </c>
      <c r="T6">
        <v>8000149189</v>
      </c>
      <c r="U6" t="s">
        <v>97</v>
      </c>
      <c r="V6" t="s">
        <v>98</v>
      </c>
      <c r="W6" t="s">
        <v>99</v>
      </c>
      <c r="X6" t="s">
        <v>100</v>
      </c>
      <c r="Y6" t="s">
        <v>136</v>
      </c>
      <c r="Z6">
        <v>98940</v>
      </c>
      <c r="AA6">
        <v>8000146779</v>
      </c>
      <c r="AB6" t="s">
        <v>101</v>
      </c>
      <c r="AC6" s="3">
        <v>301211661700002</v>
      </c>
      <c r="AD6" s="1">
        <v>42714</v>
      </c>
      <c r="AE6" s="1">
        <v>42808</v>
      </c>
      <c r="AF6" s="1">
        <v>42808</v>
      </c>
      <c r="AK6">
        <v>1</v>
      </c>
      <c r="AL6" t="s">
        <v>137</v>
      </c>
      <c r="AM6" t="s">
        <v>138</v>
      </c>
      <c r="AN6" t="s">
        <v>104</v>
      </c>
      <c r="AO6" t="s">
        <v>139</v>
      </c>
      <c r="AP6" t="s">
        <v>104</v>
      </c>
      <c r="AQ6" t="s">
        <v>104</v>
      </c>
      <c r="AT6">
        <v>15171</v>
      </c>
      <c r="AU6" t="s">
        <v>140</v>
      </c>
      <c r="BA6" t="s">
        <v>110</v>
      </c>
      <c r="BB6" t="s">
        <v>111</v>
      </c>
      <c r="BC6">
        <v>100</v>
      </c>
      <c r="BD6">
        <v>0</v>
      </c>
      <c r="BE6">
        <v>103166003</v>
      </c>
      <c r="BF6">
        <v>3</v>
      </c>
      <c r="BG6" t="s">
        <v>91</v>
      </c>
      <c r="BH6" t="s">
        <v>112</v>
      </c>
      <c r="BI6">
        <v>3207005</v>
      </c>
      <c r="BJ6" t="s">
        <v>113</v>
      </c>
      <c r="BK6" t="s">
        <v>114</v>
      </c>
      <c r="BL6">
        <v>7</v>
      </c>
      <c r="BM6" t="s">
        <v>115</v>
      </c>
      <c r="BN6">
        <v>2008</v>
      </c>
      <c r="BO6" t="s">
        <v>116</v>
      </c>
      <c r="BP6" t="s">
        <v>117</v>
      </c>
      <c r="BQ6">
        <v>11001</v>
      </c>
      <c r="BR6" t="s">
        <v>136</v>
      </c>
      <c r="BS6" t="s">
        <v>141</v>
      </c>
      <c r="BT6" s="3">
        <v>3012116900104</v>
      </c>
      <c r="BU6">
        <v>89161</v>
      </c>
      <c r="BV6" t="s">
        <v>119</v>
      </c>
      <c r="BW6">
        <v>1</v>
      </c>
      <c r="BX6" t="s">
        <v>120</v>
      </c>
      <c r="CC6" t="s">
        <v>104</v>
      </c>
      <c r="CF6">
        <v>0</v>
      </c>
      <c r="CG6">
        <v>50000</v>
      </c>
      <c r="CH6">
        <v>0</v>
      </c>
      <c r="CI6">
        <v>50000</v>
      </c>
      <c r="CJ6">
        <v>0</v>
      </c>
      <c r="CK6">
        <v>50000</v>
      </c>
      <c r="CL6">
        <v>0</v>
      </c>
      <c r="CM6">
        <v>50000</v>
      </c>
    </row>
    <row r="7" spans="1:91">
      <c r="A7">
        <v>1</v>
      </c>
      <c r="B7" t="s">
        <v>90</v>
      </c>
      <c r="C7">
        <v>1</v>
      </c>
      <c r="D7" t="s">
        <v>91</v>
      </c>
      <c r="E7" s="3">
        <v>3012116002336</v>
      </c>
      <c r="F7">
        <v>0</v>
      </c>
      <c r="G7">
        <v>1</v>
      </c>
      <c r="H7" s="1">
        <v>42569</v>
      </c>
      <c r="I7" s="1">
        <v>42934</v>
      </c>
      <c r="J7">
        <v>900</v>
      </c>
      <c r="K7" t="s">
        <v>142</v>
      </c>
      <c r="L7" t="s">
        <v>143</v>
      </c>
      <c r="M7" t="s">
        <v>144</v>
      </c>
      <c r="N7">
        <v>3012</v>
      </c>
      <c r="O7" t="s">
        <v>95</v>
      </c>
      <c r="P7">
        <v>5802</v>
      </c>
      <c r="Q7" t="s">
        <v>145</v>
      </c>
      <c r="R7">
        <v>8000149189</v>
      </c>
      <c r="S7" t="s">
        <v>97</v>
      </c>
      <c r="T7">
        <v>8000149189</v>
      </c>
      <c r="U7" t="s">
        <v>97</v>
      </c>
      <c r="V7" t="s">
        <v>98</v>
      </c>
      <c r="W7" t="s">
        <v>99</v>
      </c>
      <c r="X7" t="s">
        <v>100</v>
      </c>
      <c r="Y7" t="s">
        <v>99</v>
      </c>
      <c r="Z7">
        <v>98940</v>
      </c>
      <c r="AA7">
        <v>8000146779</v>
      </c>
      <c r="AB7" t="s">
        <v>101</v>
      </c>
      <c r="AC7" s="3">
        <v>301219001700001</v>
      </c>
      <c r="AD7" s="1">
        <v>42713</v>
      </c>
      <c r="AE7" s="1">
        <v>42754</v>
      </c>
      <c r="AF7" s="1">
        <v>42768</v>
      </c>
      <c r="AH7" s="1">
        <v>42863</v>
      </c>
      <c r="AJ7" s="1">
        <v>42863</v>
      </c>
      <c r="AK7">
        <v>1</v>
      </c>
      <c r="AL7" t="s">
        <v>146</v>
      </c>
      <c r="AM7" t="s">
        <v>147</v>
      </c>
      <c r="AN7" t="s">
        <v>104</v>
      </c>
      <c r="AO7" t="s">
        <v>105</v>
      </c>
      <c r="AP7" t="s">
        <v>104</v>
      </c>
      <c r="AQ7" t="s">
        <v>104</v>
      </c>
      <c r="AT7">
        <v>15211</v>
      </c>
      <c r="AU7" t="s">
        <v>148</v>
      </c>
      <c r="BA7" t="s">
        <v>110</v>
      </c>
      <c r="BB7" t="s">
        <v>111</v>
      </c>
      <c r="BC7">
        <v>100</v>
      </c>
      <c r="BD7">
        <v>0</v>
      </c>
      <c r="BE7">
        <v>192900004</v>
      </c>
      <c r="BF7">
        <v>4</v>
      </c>
      <c r="BG7" t="s">
        <v>142</v>
      </c>
      <c r="BH7" t="s">
        <v>112</v>
      </c>
      <c r="BI7" t="s">
        <v>99</v>
      </c>
      <c r="BJ7" t="s">
        <v>99</v>
      </c>
      <c r="BK7" t="s">
        <v>99</v>
      </c>
      <c r="BL7">
        <v>-1</v>
      </c>
      <c r="BM7" t="s">
        <v>99</v>
      </c>
      <c r="BN7">
        <v>2008</v>
      </c>
      <c r="BO7" t="s">
        <v>116</v>
      </c>
      <c r="BP7" t="s">
        <v>117</v>
      </c>
      <c r="BQ7" t="s">
        <v>99</v>
      </c>
      <c r="BR7" t="s">
        <v>99</v>
      </c>
      <c r="BS7" t="s">
        <v>99</v>
      </c>
      <c r="BT7" s="3" t="s">
        <v>99</v>
      </c>
      <c r="BU7">
        <v>-1</v>
      </c>
      <c r="BV7" t="s">
        <v>119</v>
      </c>
      <c r="CC7" t="s">
        <v>104</v>
      </c>
      <c r="CE7" t="s">
        <v>149</v>
      </c>
      <c r="CF7">
        <v>0</v>
      </c>
      <c r="CG7">
        <v>0</v>
      </c>
      <c r="CH7">
        <v>0</v>
      </c>
      <c r="CI7">
        <v>149613</v>
      </c>
      <c r="CJ7">
        <v>0</v>
      </c>
      <c r="CK7">
        <v>0</v>
      </c>
      <c r="CL7">
        <v>149613</v>
      </c>
      <c r="CM7">
        <v>149613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TABLA</vt:lpstr>
      <vt:lpstr>BD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ENRIQUE MOSCOSO PEREZ</dc:creator>
  <cp:lastModifiedBy>CONTRATABYS7</cp:lastModifiedBy>
  <dcterms:created xsi:type="dcterms:W3CDTF">2017-05-09T22:24:18Z</dcterms:created>
  <dcterms:modified xsi:type="dcterms:W3CDTF">2017-05-09T23:15:47Z</dcterms:modified>
</cp:coreProperties>
</file>