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UBLICACIONES2018\"/>
    </mc:Choice>
  </mc:AlternateContent>
  <bookViews>
    <workbookView xWindow="0" yWindow="0" windowWidth="24000" windowHeight="9435" activeTab="1"/>
  </bookViews>
  <sheets>
    <sheet name="TABLA" sheetId="2" r:id="rId1"/>
    <sheet name="BD" sheetId="1" r:id="rId2"/>
  </sheets>
  <calcPr calcId="124519"/>
  <pivotCaches>
    <pivotCache cacheId="0" r:id="rId3"/>
  </pivotCaches>
</workbook>
</file>

<file path=xl/sharedStrings.xml><?xml version="1.0" encoding="utf-8"?>
<sst xmlns="http://schemas.openxmlformats.org/spreadsheetml/2006/main" count="231" uniqueCount="111">
  <si>
    <t>Cod. Cia</t>
  </si>
  <si>
    <t>Nom. Cia</t>
  </si>
  <si>
    <t>UEN</t>
  </si>
  <si>
    <t>Nom. UEN</t>
  </si>
  <si>
    <t>Num. Poliza</t>
  </si>
  <si>
    <t>Num. Spto.</t>
  </si>
  <si>
    <t>Num. Riesgo</t>
  </si>
  <si>
    <t>Fec. Ini. Vig.</t>
  </si>
  <si>
    <t>Fec. Fin Vig.</t>
  </si>
  <si>
    <t>Producto.</t>
  </si>
  <si>
    <t>Nom. Procucto</t>
  </si>
  <si>
    <t>Cod. Tip. Negocio</t>
  </si>
  <si>
    <t>Tip. Negocio</t>
  </si>
  <si>
    <t>Of. Emisi?n</t>
  </si>
  <si>
    <t>Nom. Ofic. Emisi?n</t>
  </si>
  <si>
    <t>Of. Tramit.</t>
  </si>
  <si>
    <t>Nom. Of. Tramit</t>
  </si>
  <si>
    <t>Tomador</t>
  </si>
  <si>
    <t>Nom. Tomador</t>
  </si>
  <si>
    <t>Asegurado</t>
  </si>
  <si>
    <t>Nom. aseg.</t>
  </si>
  <si>
    <t>Tel1. aseg.</t>
  </si>
  <si>
    <t>Tel2. aseg.</t>
  </si>
  <si>
    <t>Dir. Aseg.</t>
  </si>
  <si>
    <t>Ciudad aseg.</t>
  </si>
  <si>
    <t>Clave Agt.</t>
  </si>
  <si>
    <t>Docum. agt.</t>
  </si>
  <si>
    <t>Nom Agente.</t>
  </si>
  <si>
    <t>Num. Sini</t>
  </si>
  <si>
    <t>Fec. Sini</t>
  </si>
  <si>
    <t>Fec. Denu.Sini</t>
  </si>
  <si>
    <t>Fec. Aper. Exp</t>
  </si>
  <si>
    <t>Fec. Reaper. Exp</t>
  </si>
  <si>
    <t>Fec. Term. Exp</t>
  </si>
  <si>
    <t>Fec. Cambio. Exp</t>
  </si>
  <si>
    <t>Fec. Ult. liq</t>
  </si>
  <si>
    <t>Num. Exp.</t>
  </si>
  <si>
    <t>Tip. Exp.</t>
  </si>
  <si>
    <t>Nom. Exp.</t>
  </si>
  <si>
    <t>Exp. Recobro</t>
  </si>
  <si>
    <t>Est. Exp.</t>
  </si>
  <si>
    <t>Cod. tramitador.</t>
  </si>
  <si>
    <t>Nom. Tramitador</t>
  </si>
  <si>
    <t>Doc. Perito.</t>
  </si>
  <si>
    <t>Nom. Perito</t>
  </si>
  <si>
    <t>Cod_taller.</t>
  </si>
  <si>
    <t>Nom. Taller</t>
  </si>
  <si>
    <t>Fec_ord_reparacion</t>
  </si>
  <si>
    <t>Tip. Coa.</t>
  </si>
  <si>
    <t>Nom. Cia. Coa.</t>
  </si>
  <si>
    <t>% MAPFRE.</t>
  </si>
  <si>
    <t>% OTRAS CIAS.</t>
  </si>
  <si>
    <t>Ramo Ctable.</t>
  </si>
  <si>
    <t>Cod. Super.</t>
  </si>
  <si>
    <t>Desc. Super.</t>
  </si>
  <si>
    <t>Cod. postal</t>
  </si>
  <si>
    <t>Ciudad</t>
  </si>
  <si>
    <t>Departamento</t>
  </si>
  <si>
    <t>Tip. Cultivo</t>
  </si>
  <si>
    <t>area_aseg_agri</t>
  </si>
  <si>
    <t>vlr_aseg_agri</t>
  </si>
  <si>
    <t>deducible</t>
  </si>
  <si>
    <t>Poliza Grupo</t>
  </si>
  <si>
    <t>Contrato</t>
  </si>
  <si>
    <t>Cod. Evento</t>
  </si>
  <si>
    <t>Nom. Evento</t>
  </si>
  <si>
    <t>Tip. proceso</t>
  </si>
  <si>
    <t>Num. proceso</t>
  </si>
  <si>
    <t>Tip. Objecion</t>
  </si>
  <si>
    <t>Num. Objecion</t>
  </si>
  <si>
    <t>Mca. Global Risk</t>
  </si>
  <si>
    <t>Num. Pol. global risk</t>
  </si>
  <si>
    <t>Num incidente</t>
  </si>
  <si>
    <t>Aper. periodo</t>
  </si>
  <si>
    <t>Ajustes periodo</t>
  </si>
  <si>
    <t>Reap. periodo</t>
  </si>
  <si>
    <t>Rva. Inicial</t>
  </si>
  <si>
    <t>Rva. Anterior</t>
  </si>
  <si>
    <t>Rva. Actual</t>
  </si>
  <si>
    <t>Liquidado</t>
  </si>
  <si>
    <t>Incurridos</t>
  </si>
  <si>
    <t>MAPFRE SEGUROS GRALES COLOMBIA</t>
  </si>
  <si>
    <t>GENERALES</t>
  </si>
  <si>
    <t>TODO RIESGO DANOS MATERIALES</t>
  </si>
  <si>
    <t>I</t>
  </si>
  <si>
    <t>INDIVIDUALES</t>
  </si>
  <si>
    <t>CUCUTA</t>
  </si>
  <si>
    <t>BUCARAMANGA</t>
  </si>
  <si>
    <t>ESE HOSPITAL UNIVERSITARIO ERASMO MEOZ</t>
  </si>
  <si>
    <t>57-7-5746888</t>
  </si>
  <si>
    <t>-</t>
  </si>
  <si>
    <t xml:space="preserve">  LUIS EDUARDO RUBIO Y CIA LTDA</t>
  </si>
  <si>
    <t>DIN</t>
  </si>
  <si>
    <t>DAÑO INTERNO</t>
  </si>
  <si>
    <t>N</t>
  </si>
  <si>
    <t>T</t>
  </si>
  <si>
    <t>VILLABONA ROJAS ELGA MARIA</t>
  </si>
  <si>
    <t>0-SIN COASEGURO</t>
  </si>
  <si>
    <t>MAPFRE SEGUROS GENERALES DE CO</t>
  </si>
  <si>
    <t>MONTAJE Y ROTURA DE MAQUINARIA</t>
  </si>
  <si>
    <t>NORTE DE SANTANDER</t>
  </si>
  <si>
    <t>A</t>
  </si>
  <si>
    <t>ARRANQUE TRONADOR</t>
  </si>
  <si>
    <t>O</t>
  </si>
  <si>
    <t>P</t>
  </si>
  <si>
    <t>MOSCOSO PEREZ DAVID ENRIQUE</t>
  </si>
  <si>
    <t>Etiquetas de fila</t>
  </si>
  <si>
    <t>Total general</t>
  </si>
  <si>
    <t>Suma de Incurridos</t>
  </si>
  <si>
    <t>Cuenta de Incurridos</t>
  </si>
  <si>
    <t>Suma de Liquidado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</si>
</sst>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_-;\-&quot;$&quot;* #,##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numFmt numFmtId="164" formatCode="_-&quot;$&quot;* #,##0_-;\-&quot;$&quot;* #,##0_-;_-&quot;$&quot;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ENRIQUE MOSCOSO PEREZ" refreshedDate="42864.723317824071" createdVersion="4" refreshedVersion="4" minRefreshableVersion="3" recordCount="4">
  <cacheSource type="worksheet">
    <worksheetSource ref="A1:CD5" sheet="BD"/>
  </cacheSource>
  <cacheFields count="82">
    <cacheField name="Cod. Cia" numFmtId="0">
      <sharedItems containsSemiMixedTypes="0" containsString="0" containsNumber="1" containsInteger="1" minValue="1" maxValue="1"/>
    </cacheField>
    <cacheField name="Nom. Cia" numFmtId="0">
      <sharedItems count="1">
        <s v="MAPFRE SEGUROS GRALES COLOMBIA"/>
      </sharedItems>
    </cacheField>
    <cacheField name="UEN" numFmtId="0">
      <sharedItems containsSemiMixedTypes="0" containsString="0" containsNumber="1" containsInteger="1" minValue="2" maxValue="2"/>
    </cacheField>
    <cacheField name="Nom. UEN" numFmtId="0">
      <sharedItems count="1">
        <s v="GENERALES"/>
      </sharedItems>
    </cacheField>
    <cacheField name="Num. Poliza" numFmtId="1">
      <sharedItems containsSemiMixedTypes="0" containsString="0" containsNumber="1" containsInteger="1" minValue="3012216000019" maxValue="3012216000019"/>
    </cacheField>
    <cacheField name="Num. Spto." numFmtId="0">
      <sharedItems containsSemiMixedTypes="0" containsString="0" containsNumber="1" containsInteger="1" minValue="0" maxValue="0"/>
    </cacheField>
    <cacheField name="Num. Riesgo" numFmtId="0">
      <sharedItems containsSemiMixedTypes="0" containsString="0" containsNumber="1" containsInteger="1" minValue="1" maxValue="1"/>
    </cacheField>
    <cacheField name="Fec. Ini. Vig." numFmtId="14">
      <sharedItems containsSemiMixedTypes="0" containsNonDate="0" containsDate="1" containsString="0" minDate="2016-03-19T00:00:00" maxDate="2016-03-20T00:00:00"/>
    </cacheField>
    <cacheField name="Fec. Fin Vig." numFmtId="14">
      <sharedItems containsSemiMixedTypes="0" containsNonDate="0" containsDate="1" containsString="0" minDate="2017-05-19T00:00:00" maxDate="2017-05-20T00:00:00"/>
    </cacheField>
    <cacheField name="Producto." numFmtId="0">
      <sharedItems containsSemiMixedTypes="0" containsString="0" containsNumber="1" containsInteger="1" minValue="690" maxValue="690"/>
    </cacheField>
    <cacheField name="Nom. Procucto" numFmtId="0">
      <sharedItems/>
    </cacheField>
    <cacheField name="Cod. Tip. Negocio" numFmtId="0">
      <sharedItems/>
    </cacheField>
    <cacheField name="Tip. Negocio" numFmtId="0">
      <sharedItems/>
    </cacheField>
    <cacheField name="Of. Emisi?n" numFmtId="0">
      <sharedItems containsSemiMixedTypes="0" containsString="0" containsNumber="1" containsInteger="1" minValue="3012" maxValue="3012"/>
    </cacheField>
    <cacheField name="Nom. Ofic. Emisi?n" numFmtId="0">
      <sharedItems/>
    </cacheField>
    <cacheField name="Of. Tramit." numFmtId="0">
      <sharedItems containsSemiMixedTypes="0" containsString="0" containsNumber="1" containsInteger="1" minValue="3001" maxValue="3001"/>
    </cacheField>
    <cacheField name="Nom. Of. Tramit" numFmtId="0">
      <sharedItems/>
    </cacheField>
    <cacheField name="Tomador" numFmtId="0">
      <sharedItems containsSemiMixedTypes="0" containsString="0" containsNumber="1" containsInteger="1" minValue="8000149189" maxValue="8000149189"/>
    </cacheField>
    <cacheField name="Nom. Tomador" numFmtId="0">
      <sharedItems count="1">
        <s v="ESE HOSPITAL UNIVERSITARIO ERASMO MEOZ"/>
      </sharedItems>
    </cacheField>
    <cacheField name="Asegurado" numFmtId="0">
      <sharedItems containsSemiMixedTypes="0" containsString="0" containsNumber="1" containsInteger="1" minValue="8000149189" maxValue="8000149189"/>
    </cacheField>
    <cacheField name="Nom. aseg." numFmtId="0">
      <sharedItems/>
    </cacheField>
    <cacheField name="Tel1. aseg." numFmtId="0">
      <sharedItems/>
    </cacheField>
    <cacheField name="Tel2. aseg." numFmtId="0">
      <sharedItems/>
    </cacheField>
    <cacheField name="Dir. Aseg." numFmtId="0">
      <sharedItems containsNonDate="0" containsString="0" containsBlank="1"/>
    </cacheField>
    <cacheField name="Ciudad aseg." numFmtId="0">
      <sharedItems/>
    </cacheField>
    <cacheField name="Clave Agt." numFmtId="0">
      <sharedItems containsSemiMixedTypes="0" containsString="0" containsNumber="1" containsInteger="1" minValue="98940" maxValue="98940"/>
    </cacheField>
    <cacheField name="Docum. agt." numFmtId="0">
      <sharedItems containsSemiMixedTypes="0" containsString="0" containsNumber="1" containsInteger="1" minValue="8000146779" maxValue="8000146779"/>
    </cacheField>
    <cacheField name="Nom Agente." numFmtId="0">
      <sharedItems/>
    </cacheField>
    <cacheField name="Num. Sini" numFmtId="1">
      <sharedItems containsSemiMixedTypes="0" containsString="0" containsNumber="1" containsInteger="1" minValue="301216901600002" maxValue="301216901600005"/>
    </cacheField>
    <cacheField name="Fec. Sini" numFmtId="14">
      <sharedItems containsSemiMixedTypes="0" containsNonDate="0" containsDate="1" containsString="0" minDate="2016-06-22T00:00:00" maxDate="2016-07-26T00:00:00"/>
    </cacheField>
    <cacheField name="Fec. Denu.Sini" numFmtId="14">
      <sharedItems containsSemiMixedTypes="0" containsNonDate="0" containsDate="1" containsString="0" minDate="2016-09-07T00:00:00" maxDate="2016-11-11T00:00:00"/>
    </cacheField>
    <cacheField name="Fec. Aper. Exp" numFmtId="14">
      <sharedItems containsSemiMixedTypes="0" containsNonDate="0" containsDate="1" containsString="0" minDate="2016-09-07T00:00:00" maxDate="2016-11-11T00:00:00"/>
    </cacheField>
    <cacheField name="Fec. Reaper. Exp" numFmtId="0">
      <sharedItems containsNonDate="0" containsString="0" containsBlank="1"/>
    </cacheField>
    <cacheField name="Fec. Term. Exp" numFmtId="0">
      <sharedItems containsNonDate="0" containsDate="1" containsString="0" containsBlank="1" minDate="2017-01-31T00:00:00" maxDate="2017-02-01T00:00:00"/>
    </cacheField>
    <cacheField name="Fec. Cambio. Exp" numFmtId="0">
      <sharedItems containsNonDate="0" containsString="0" containsBlank="1"/>
    </cacheField>
    <cacheField name="Fec. Ult. liq" numFmtId="14">
      <sharedItems containsSemiMixedTypes="0" containsNonDate="0" containsDate="1" containsString="0" minDate="2017-01-31T00:00:00" maxDate="2017-02-01T00:00:00"/>
    </cacheField>
    <cacheField name="Num. Exp." numFmtId="0">
      <sharedItems containsSemiMixedTypes="0" containsString="0" containsNumber="1" containsInteger="1" minValue="1" maxValue="1"/>
    </cacheField>
    <cacheField name="Tip. Exp." numFmtId="0">
      <sharedItems/>
    </cacheField>
    <cacheField name="Nom. Exp." numFmtId="0">
      <sharedItems count="1">
        <s v="DAÑO INTERNO"/>
      </sharedItems>
    </cacheField>
    <cacheField name="Exp. Recobro" numFmtId="0">
      <sharedItems/>
    </cacheField>
    <cacheField name="Est. Exp." numFmtId="0">
      <sharedItems/>
    </cacheField>
    <cacheField name="Cod. tramitador." numFmtId="0">
      <sharedItems containsSemiMixedTypes="0" containsString="0" containsNumber="1" containsInteger="1" minValue="1524" maxValue="15219"/>
    </cacheField>
    <cacheField name="Nom. Tramitador" numFmtId="0">
      <sharedItems/>
    </cacheField>
    <cacheField name="Doc. Perito." numFmtId="0">
      <sharedItems/>
    </cacheField>
    <cacheField name="Nom. Perito" numFmtId="0">
      <sharedItems/>
    </cacheField>
    <cacheField name="Cod_taller." numFmtId="0">
      <sharedItems/>
    </cacheField>
    <cacheField name="Nom. Taller" numFmtId="0">
      <sharedItems/>
    </cacheField>
    <cacheField name="Fec_ord_reparacion" numFmtId="0">
      <sharedItems containsNonDate="0" containsString="0" containsBlank="1"/>
    </cacheField>
    <cacheField name="Tip. Coa." numFmtId="0">
      <sharedItems/>
    </cacheField>
    <cacheField name="Nom. Cia. Coa." numFmtId="0">
      <sharedItems/>
    </cacheField>
    <cacheField name="% MAPFRE." numFmtId="0">
      <sharedItems containsSemiMixedTypes="0" containsString="0" containsNumber="1" containsInteger="1" minValue="100" maxValue="100"/>
    </cacheField>
    <cacheField name="% OTRAS CIAS." numFmtId="0">
      <sharedItems containsSemiMixedTypes="0" containsString="0" containsNumber="1" containsInteger="1" minValue="0" maxValue="0"/>
    </cacheField>
    <cacheField name="Ramo Ctable." numFmtId="0">
      <sharedItems containsSemiMixedTypes="0" containsString="0" containsNumber="1" containsInteger="1" minValue="265690015" maxValue="265690015"/>
    </cacheField>
    <cacheField name="Cod. Super." numFmtId="0">
      <sharedItems containsSemiMixedTypes="0" containsString="0" containsNumber="1" containsInteger="1" minValue="15" maxValue="15"/>
    </cacheField>
    <cacheField name="Desc. Super." numFmtId="0">
      <sharedItems/>
    </cacheField>
    <cacheField name="Cod. postal" numFmtId="0">
      <sharedItems containsSemiMixedTypes="0" containsString="0" containsNumber="1" containsInteger="1" minValue="54001" maxValue="54001"/>
    </cacheField>
    <cacheField name="Ciudad" numFmtId="0">
      <sharedItems/>
    </cacheField>
    <cacheField name="Departamento" numFmtId="0">
      <sharedItems/>
    </cacheField>
    <cacheField name="Tip. Cultivo" numFmtId="0">
      <sharedItems/>
    </cacheField>
    <cacheField name="area_aseg_agri" numFmtId="0">
      <sharedItems/>
    </cacheField>
    <cacheField name="vlr_aseg_agri" numFmtId="0">
      <sharedItems containsSemiMixedTypes="0" containsString="0" containsNumber="1" containsInteger="1" minValue="0" maxValue="0"/>
    </cacheField>
    <cacheField name="deducible" numFmtId="0">
      <sharedItems/>
    </cacheField>
    <cacheField name="Poliza Grupo" numFmtId="0">
      <sharedItems/>
    </cacheField>
    <cacheField name="Contrato" numFmtId="0">
      <sharedItems containsSemiMixedTypes="0" containsString="0" containsNumber="1" containsInteger="1" minValue="-1" maxValue="-1"/>
    </cacheField>
    <cacheField name="Tip. Exp.2" numFmtId="0">
      <sharedItems/>
    </cacheField>
    <cacheField name="Cod. Evento" numFmtId="0">
      <sharedItems containsSemiMixedTypes="0" containsString="0" containsNumber="1" containsInteger="1" minValue="1" maxValue="1"/>
    </cacheField>
    <cacheField name="Nom. Evento" numFmtId="0">
      <sharedItems/>
    </cacheField>
    <cacheField name="Tip. proceso" numFmtId="0">
      <sharedItems containsNonDate="0" containsString="0" containsBlank="1"/>
    </cacheField>
    <cacheField name="Num. proceso" numFmtId="0">
      <sharedItems containsNonDate="0" containsString="0" containsBlank="1"/>
    </cacheField>
    <cacheField name="Tip. Objecion" numFmtId="0">
      <sharedItems containsBlank="1"/>
    </cacheField>
    <cacheField name="Num. Objecion" numFmtId="0">
      <sharedItems containsString="0" containsBlank="1" containsNumber="1" containsInteger="1" minValue="121701220" maxValue="121701220"/>
    </cacheField>
    <cacheField name="Mca. Global Risk" numFmtId="0">
      <sharedItems/>
    </cacheField>
    <cacheField name="Num. Pol. global risk" numFmtId="0">
      <sharedItems containsNonDate="0" containsString="0" containsBlank="1"/>
    </cacheField>
    <cacheField name="Num incidente" numFmtId="0">
      <sharedItems containsNonDate="0" containsString="0" containsBlank="1"/>
    </cacheField>
    <cacheField name="Aper. periodo" numFmtId="0">
      <sharedItems containsSemiMixedTypes="0" containsString="0" containsNumber="1" containsInteger="1" minValue="0" maxValue="0"/>
    </cacheField>
    <cacheField name="Ajustes periodo" numFmtId="0">
      <sharedItems containsSemiMixedTypes="0" containsString="0" containsNumber="1" containsInteger="1" minValue="0" maxValue="21510545"/>
    </cacheField>
    <cacheField name="Reap. periodo" numFmtId="0">
      <sharedItems containsSemiMixedTypes="0" containsString="0" containsNumber="1" containsInteger="1" minValue="0" maxValue="0"/>
    </cacheField>
    <cacheField name="Rva. Inicial" numFmtId="0">
      <sharedItems containsSemiMixedTypes="0" containsString="0" containsNumber="1" containsInteger="1" minValue="4310545" maxValue="21034683"/>
    </cacheField>
    <cacheField name="Rva. Anterior" numFmtId="0">
      <sharedItems containsSemiMixedTypes="0" containsString="0" containsNumber="1" containsInteger="1" minValue="0" maxValue="0"/>
    </cacheField>
    <cacheField name="Rva. Actual" numFmtId="0">
      <sharedItems containsSemiMixedTypes="0" containsString="0" containsNumber="1" containsInteger="1" minValue="0" maxValue="21510545"/>
    </cacheField>
    <cacheField name="Liquidado" numFmtId="0">
      <sharedItems containsSemiMixedTypes="0" containsString="0" containsNumber="1" containsInteger="1" minValue="1058500" maxValue="1355831"/>
    </cacheField>
    <cacheField name="Incurridos" numFmtId="0">
      <sharedItems containsSemiMixedTypes="0" containsString="0" containsNumber="1" containsInteger="1" minValue="1058500" maxValue="228663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n v="1"/>
    <x v="0"/>
    <n v="2"/>
    <x v="0"/>
    <n v="3012216000019"/>
    <n v="0"/>
    <n v="1"/>
    <d v="2016-03-19T00:00:00"/>
    <d v="2017-05-19T00:00:00"/>
    <n v="690"/>
    <s v="TODO RIESGO DANOS MATERIALES"/>
    <s v="I"/>
    <s v="INDIVIDUALES"/>
    <n v="3012"/>
    <s v="CUCUTA"/>
    <n v="3001"/>
    <s v="BUCARAMANGA"/>
    <n v="8000149189"/>
    <x v="0"/>
    <n v="8000149189"/>
    <s v="ESE HOSPITAL UNIVERSITARIO ERASMO MEOZ"/>
    <s v="57-7-5746888"/>
    <s v="-"/>
    <m/>
    <s v="CUCUTA"/>
    <n v="98940"/>
    <n v="8000146779"/>
    <s v="  LUIS EDUARDO RUBIO Y CIA LTDA"/>
    <n v="301216901600002"/>
    <d v="2016-06-22T00:00:00"/>
    <d v="2016-09-07T00:00:00"/>
    <d v="2016-09-07T00:00:00"/>
    <m/>
    <d v="2017-01-31T00:00:00"/>
    <m/>
    <d v="2017-01-31T00:00:00"/>
    <n v="1"/>
    <s v="DIN"/>
    <x v="0"/>
    <s v="N"/>
    <s v="T"/>
    <n v="1524"/>
    <s v="VILLABONA ROJAS ELGA MARIA"/>
    <s v="-"/>
    <s v="-"/>
    <s v="-"/>
    <s v="-"/>
    <m/>
    <s v="0-SIN COASEGURO"/>
    <s v="MAPFRE SEGUROS GENERALES DE CO"/>
    <n v="100"/>
    <n v="0"/>
    <n v="265690015"/>
    <n v="15"/>
    <s v="MONTAJE Y ROTURA DE MAQUINARIA"/>
    <n v="54001"/>
    <s v="CUCUTA"/>
    <s v="NORTE DE SANTANDER"/>
    <s v="-"/>
    <s v="-"/>
    <n v="0"/>
    <s v="-"/>
    <s v="-"/>
    <n v="-1"/>
    <s v="A"/>
    <n v="1"/>
    <s v="ARRANQUE TRONADOR"/>
    <m/>
    <m/>
    <s v="O"/>
    <n v="121701220"/>
    <s v="N"/>
    <m/>
    <m/>
    <n v="0"/>
    <n v="0"/>
    <n v="0"/>
    <n v="4310545"/>
    <n v="0"/>
    <n v="0"/>
    <n v="1058500"/>
    <n v="1058500"/>
  </r>
  <r>
    <n v="1"/>
    <x v="0"/>
    <n v="2"/>
    <x v="0"/>
    <n v="3012216000019"/>
    <n v="0"/>
    <n v="1"/>
    <d v="2016-03-19T00:00:00"/>
    <d v="2017-05-19T00:00:00"/>
    <n v="690"/>
    <s v="TODO RIESGO DANOS MATERIALES"/>
    <s v="I"/>
    <s v="INDIVIDUALES"/>
    <n v="3012"/>
    <s v="CUCUTA"/>
    <n v="3001"/>
    <s v="BUCARAMANGA"/>
    <n v="8000149189"/>
    <x v="0"/>
    <n v="8000149189"/>
    <s v="ESE HOSPITAL UNIVERSITARIO ERASMO MEOZ"/>
    <s v="57-7-5746888"/>
    <s v="-"/>
    <m/>
    <s v="CUCUTA"/>
    <n v="98940"/>
    <n v="8000146779"/>
    <s v="  LUIS EDUARDO RUBIO Y CIA LTDA"/>
    <n v="301216901600003"/>
    <d v="2016-07-06T00:00:00"/>
    <d v="2016-09-07T00:00:00"/>
    <d v="2016-09-07T00:00:00"/>
    <m/>
    <m/>
    <m/>
    <d v="2017-01-31T00:00:00"/>
    <n v="1"/>
    <s v="DIN"/>
    <x v="0"/>
    <s v="N"/>
    <s v="P"/>
    <n v="15219"/>
    <s v="MOSCOSO PEREZ DAVID ENRIQUE"/>
    <s v="-"/>
    <s v="-"/>
    <s v="-"/>
    <s v="-"/>
    <m/>
    <s v="0-SIN COASEGURO"/>
    <s v="MAPFRE SEGUROS GENERALES DE CO"/>
    <n v="100"/>
    <n v="0"/>
    <n v="265690015"/>
    <n v="15"/>
    <s v="MONTAJE Y ROTURA DE MAQUINARIA"/>
    <n v="54001"/>
    <s v="CUCUTA"/>
    <s v="NORTE DE SANTANDER"/>
    <s v="-"/>
    <s v="-"/>
    <n v="0"/>
    <s v="-"/>
    <s v="-"/>
    <n v="-1"/>
    <s v="A"/>
    <n v="1"/>
    <s v="ARRANQUE TRONADOR"/>
    <m/>
    <m/>
    <m/>
    <m/>
    <s v="N"/>
    <m/>
    <m/>
    <n v="0"/>
    <n v="7310545"/>
    <n v="0"/>
    <n v="4310545"/>
    <n v="0"/>
    <n v="7310545"/>
    <n v="1355831"/>
    <n v="8666376"/>
  </r>
  <r>
    <n v="1"/>
    <x v="0"/>
    <n v="2"/>
    <x v="0"/>
    <n v="3012216000019"/>
    <n v="0"/>
    <n v="1"/>
    <d v="2016-03-19T00:00:00"/>
    <d v="2017-05-19T00:00:00"/>
    <n v="690"/>
    <s v="TODO RIESGO DANOS MATERIALES"/>
    <s v="I"/>
    <s v="INDIVIDUALES"/>
    <n v="3012"/>
    <s v="CUCUTA"/>
    <n v="3001"/>
    <s v="BUCARAMANGA"/>
    <n v="8000149189"/>
    <x v="0"/>
    <n v="8000149189"/>
    <s v="ESE HOSPITAL UNIVERSITARIO ERASMO MEOZ"/>
    <s v="57-7-5746888"/>
    <s v="-"/>
    <m/>
    <s v="CUCUTA"/>
    <n v="98940"/>
    <n v="8000146779"/>
    <s v="  LUIS EDUARDO RUBIO Y CIA LTDA"/>
    <n v="301216901600004"/>
    <d v="2016-07-05T00:00:00"/>
    <d v="2016-09-07T00:00:00"/>
    <d v="2016-09-07T00:00:00"/>
    <m/>
    <m/>
    <m/>
    <d v="2017-01-31T00:00:00"/>
    <n v="1"/>
    <s v="DIN"/>
    <x v="0"/>
    <s v="N"/>
    <s v="P"/>
    <n v="15219"/>
    <s v="MOSCOSO PEREZ DAVID ENRIQUE"/>
    <s v="-"/>
    <s v="-"/>
    <s v="-"/>
    <s v="-"/>
    <m/>
    <s v="0-SIN COASEGURO"/>
    <s v="MAPFRE SEGUROS GENERALES DE CO"/>
    <n v="100"/>
    <n v="0"/>
    <n v="265690015"/>
    <n v="15"/>
    <s v="MONTAJE Y ROTURA DE MAQUINARIA"/>
    <n v="54001"/>
    <s v="CUCUTA"/>
    <s v="NORTE DE SANTANDER"/>
    <s v="-"/>
    <s v="-"/>
    <n v="0"/>
    <s v="-"/>
    <s v="-"/>
    <n v="-1"/>
    <s v="A"/>
    <n v="1"/>
    <s v="ARRANQUE TRONADOR"/>
    <m/>
    <m/>
    <m/>
    <m/>
    <s v="N"/>
    <m/>
    <m/>
    <n v="0"/>
    <n v="21510545"/>
    <n v="0"/>
    <n v="4310545"/>
    <n v="0"/>
    <n v="21510545"/>
    <n v="1355831"/>
    <n v="22866376"/>
  </r>
  <r>
    <n v="1"/>
    <x v="0"/>
    <n v="2"/>
    <x v="0"/>
    <n v="3012216000019"/>
    <n v="0"/>
    <n v="1"/>
    <d v="2016-03-19T00:00:00"/>
    <d v="2017-05-19T00:00:00"/>
    <n v="690"/>
    <s v="TODO RIESGO DANOS MATERIALES"/>
    <s v="I"/>
    <s v="INDIVIDUALES"/>
    <n v="3012"/>
    <s v="CUCUTA"/>
    <n v="3001"/>
    <s v="BUCARAMANGA"/>
    <n v="8000149189"/>
    <x v="0"/>
    <n v="8000149189"/>
    <s v="ESE HOSPITAL UNIVERSITARIO ERASMO MEOZ"/>
    <s v="57-7-5746888"/>
    <s v="-"/>
    <m/>
    <s v="CUCUTA"/>
    <n v="98940"/>
    <n v="8000146779"/>
    <s v="  LUIS EDUARDO RUBIO Y CIA LTDA"/>
    <n v="301216901600005"/>
    <d v="2016-07-25T00:00:00"/>
    <d v="2016-11-10T00:00:00"/>
    <d v="2016-11-10T00:00:00"/>
    <m/>
    <m/>
    <m/>
    <d v="2017-01-31T00:00:00"/>
    <n v="1"/>
    <s v="DIN"/>
    <x v="0"/>
    <s v="N"/>
    <s v="P"/>
    <n v="15219"/>
    <s v="MOSCOSO PEREZ DAVID ENRIQUE"/>
    <s v="-"/>
    <s v="-"/>
    <s v="-"/>
    <s v="-"/>
    <m/>
    <s v="0-SIN COASEGURO"/>
    <s v="MAPFRE SEGUROS GENERALES DE CO"/>
    <n v="100"/>
    <n v="0"/>
    <n v="265690015"/>
    <n v="15"/>
    <s v="MONTAJE Y ROTURA DE MAQUINARIA"/>
    <n v="54001"/>
    <s v="CUCUTA"/>
    <s v="NORTE DE SANTANDER"/>
    <s v="-"/>
    <s v="-"/>
    <n v="0"/>
    <s v="-"/>
    <s v="-"/>
    <n v="-1"/>
    <s v="A"/>
    <n v="1"/>
    <s v="ARRANQUE TRONADOR"/>
    <m/>
    <m/>
    <m/>
    <m/>
    <s v="N"/>
    <m/>
    <m/>
    <n v="0"/>
    <n v="20310545"/>
    <n v="0"/>
    <n v="21034683"/>
    <n v="0"/>
    <n v="20310545"/>
    <n v="1355831"/>
    <n v="216663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5:D7" firstHeaderRow="0" firstDataRow="1" firstDataCol="1" rowPageCount="3" colPageCount="1"/>
  <pivotFields count="82">
    <pivotField showAll="0"/>
    <pivotField axis="axisPage" showAll="0">
      <items count="2">
        <item x="0"/>
        <item t="default"/>
      </items>
    </pivotField>
    <pivotField showAll="0"/>
    <pivotField axis="axisPage" showAll="0">
      <items count="2">
        <item x="0"/>
        <item t="default"/>
      </items>
    </pivotField>
    <pivotField numFmtId="1"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4" showAll="0"/>
    <pivotField numFmtId="14" showAll="0"/>
    <pivotField showAll="0"/>
    <pivotField showAll="0"/>
    <pivotField showAll="0"/>
    <pivotField numFmtId="14"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38"/>
  </rowFields>
  <rowItems count="2">
    <i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1" item="0" hier="-1"/>
    <pageField fld="3" item="0" hier="-1"/>
    <pageField fld="18" item="0" hier="-1"/>
  </pageFields>
  <dataFields count="3">
    <dataField name="Cuenta de Incurridos" fld="81" subtotal="count" baseField="38" baseItem="0"/>
    <dataField name="Suma de Liquidado" fld="80" baseField="0" baseItem="0" numFmtId="164"/>
    <dataField name="Suma de Incurridos" fld="81" baseField="0" baseItem="0" numFmtId="164"/>
  </dataFields>
  <formats count="1">
    <format dxfId="0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8" sqref="A8"/>
    </sheetView>
  </sheetViews>
  <sheetFormatPr baseColWidth="10" defaultRowHeight="15" x14ac:dyDescent="0.25"/>
  <cols>
    <col min="1" max="1" width="17.5703125" customWidth="1"/>
    <col min="2" max="2" width="43.7109375" customWidth="1"/>
    <col min="3" max="3" width="17.85546875" bestFit="1" customWidth="1"/>
    <col min="4" max="4" width="18" bestFit="1" customWidth="1"/>
  </cols>
  <sheetData>
    <row r="1" spans="1:4" x14ac:dyDescent="0.25">
      <c r="A1" s="3" t="s">
        <v>1</v>
      </c>
      <c r="B1" t="s">
        <v>81</v>
      </c>
    </row>
    <row r="2" spans="1:4" x14ac:dyDescent="0.25">
      <c r="A2" s="3" t="s">
        <v>3</v>
      </c>
      <c r="B2" t="s">
        <v>82</v>
      </c>
    </row>
    <row r="3" spans="1:4" x14ac:dyDescent="0.25">
      <c r="A3" s="3" t="s">
        <v>18</v>
      </c>
      <c r="B3" t="s">
        <v>88</v>
      </c>
    </row>
    <row r="5" spans="1:4" x14ac:dyDescent="0.25">
      <c r="A5" s="3" t="s">
        <v>106</v>
      </c>
      <c r="B5" t="s">
        <v>109</v>
      </c>
      <c r="C5" t="s">
        <v>110</v>
      </c>
      <c r="D5" t="s">
        <v>108</v>
      </c>
    </row>
    <row r="6" spans="1:4" x14ac:dyDescent="0.25">
      <c r="A6" s="4" t="s">
        <v>93</v>
      </c>
      <c r="B6" s="5">
        <v>4</v>
      </c>
      <c r="C6" s="6">
        <v>5125993</v>
      </c>
      <c r="D6" s="6">
        <v>54257628</v>
      </c>
    </row>
    <row r="7" spans="1:4" x14ac:dyDescent="0.25">
      <c r="A7" s="4" t="s">
        <v>107</v>
      </c>
      <c r="B7" s="5">
        <v>4</v>
      </c>
      <c r="C7" s="6">
        <v>5125993</v>
      </c>
      <c r="D7" s="6">
        <v>54257628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"/>
  <sheetViews>
    <sheetView tabSelected="1" workbookViewId="0"/>
  </sheetViews>
  <sheetFormatPr baseColWidth="10" defaultRowHeight="15" x14ac:dyDescent="0.25"/>
  <cols>
    <col min="5" max="5" width="14" style="2" bestFit="1" customWidth="1"/>
    <col min="29" max="29" width="16.140625" style="2" bestFit="1" customWidth="1"/>
  </cols>
  <sheetData>
    <row r="1" spans="1:82" x14ac:dyDescent="0.25">
      <c r="A1" t="s">
        <v>0</v>
      </c>
      <c r="B1" t="s">
        <v>1</v>
      </c>
      <c r="C1" t="s">
        <v>2</v>
      </c>
      <c r="D1" t="s">
        <v>3</v>
      </c>
      <c r="E1" s="2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s="2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37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</row>
    <row r="2" spans="1:82" x14ac:dyDescent="0.25">
      <c r="A2">
        <v>1</v>
      </c>
      <c r="B2" t="s">
        <v>81</v>
      </c>
      <c r="C2">
        <v>2</v>
      </c>
      <c r="D2" t="s">
        <v>82</v>
      </c>
      <c r="E2" s="2">
        <v>3012216000019</v>
      </c>
      <c r="F2">
        <v>0</v>
      </c>
      <c r="G2">
        <v>1</v>
      </c>
      <c r="H2" s="1">
        <v>42448</v>
      </c>
      <c r="I2" s="1">
        <v>42874</v>
      </c>
      <c r="J2">
        <v>690</v>
      </c>
      <c r="K2" t="s">
        <v>83</v>
      </c>
      <c r="L2" t="s">
        <v>84</v>
      </c>
      <c r="M2" t="s">
        <v>85</v>
      </c>
      <c r="N2">
        <v>3012</v>
      </c>
      <c r="O2" t="s">
        <v>86</v>
      </c>
      <c r="P2">
        <v>3001</v>
      </c>
      <c r="Q2" t="s">
        <v>87</v>
      </c>
      <c r="R2">
        <v>8000149189</v>
      </c>
      <c r="S2" t="s">
        <v>88</v>
      </c>
      <c r="T2">
        <v>8000149189</v>
      </c>
      <c r="U2" t="s">
        <v>88</v>
      </c>
      <c r="V2" t="s">
        <v>89</v>
      </c>
      <c r="W2" t="s">
        <v>90</v>
      </c>
      <c r="Y2" t="s">
        <v>86</v>
      </c>
      <c r="Z2">
        <v>98940</v>
      </c>
      <c r="AA2">
        <v>8000146779</v>
      </c>
      <c r="AB2" t="s">
        <v>91</v>
      </c>
      <c r="AC2" s="2">
        <v>301216901600002</v>
      </c>
      <c r="AD2" s="1">
        <v>42543</v>
      </c>
      <c r="AE2" s="1">
        <v>42620</v>
      </c>
      <c r="AF2" s="1">
        <v>42620</v>
      </c>
      <c r="AH2" s="1">
        <v>42766</v>
      </c>
      <c r="AJ2" s="1">
        <v>42766</v>
      </c>
      <c r="AK2">
        <v>1</v>
      </c>
      <c r="AL2" t="s">
        <v>92</v>
      </c>
      <c r="AM2" t="s">
        <v>93</v>
      </c>
      <c r="AN2" t="s">
        <v>94</v>
      </c>
      <c r="AO2" t="s">
        <v>95</v>
      </c>
      <c r="AP2">
        <v>1524</v>
      </c>
      <c r="AQ2" t="s">
        <v>96</v>
      </c>
      <c r="AR2" t="s">
        <v>90</v>
      </c>
      <c r="AS2" t="s">
        <v>90</v>
      </c>
      <c r="AT2" t="s">
        <v>90</v>
      </c>
      <c r="AU2" t="s">
        <v>90</v>
      </c>
      <c r="AW2" t="s">
        <v>97</v>
      </c>
      <c r="AX2" t="s">
        <v>98</v>
      </c>
      <c r="AY2">
        <v>100</v>
      </c>
      <c r="AZ2">
        <v>0</v>
      </c>
      <c r="BA2">
        <v>265690015</v>
      </c>
      <c r="BB2">
        <v>15</v>
      </c>
      <c r="BC2" t="s">
        <v>99</v>
      </c>
      <c r="BD2">
        <v>54001</v>
      </c>
      <c r="BE2" t="s">
        <v>86</v>
      </c>
      <c r="BF2" t="s">
        <v>100</v>
      </c>
      <c r="BG2" t="s">
        <v>90</v>
      </c>
      <c r="BH2" t="s">
        <v>90</v>
      </c>
      <c r="BI2">
        <v>0</v>
      </c>
      <c r="BJ2" t="s">
        <v>90</v>
      </c>
      <c r="BK2" t="s">
        <v>90</v>
      </c>
      <c r="BL2">
        <v>-1</v>
      </c>
      <c r="BM2" t="s">
        <v>101</v>
      </c>
      <c r="BN2">
        <v>1</v>
      </c>
      <c r="BO2" t="s">
        <v>102</v>
      </c>
      <c r="BR2" t="s">
        <v>103</v>
      </c>
      <c r="BS2">
        <v>121701220</v>
      </c>
      <c r="BT2" t="s">
        <v>94</v>
      </c>
      <c r="BW2">
        <v>0</v>
      </c>
      <c r="BX2">
        <v>0</v>
      </c>
      <c r="BY2">
        <v>0</v>
      </c>
      <c r="BZ2">
        <v>4310545</v>
      </c>
      <c r="CA2">
        <v>0</v>
      </c>
      <c r="CB2">
        <v>0</v>
      </c>
      <c r="CC2">
        <v>1058500</v>
      </c>
      <c r="CD2">
        <v>1058500</v>
      </c>
    </row>
    <row r="3" spans="1:82" x14ac:dyDescent="0.25">
      <c r="A3">
        <v>1</v>
      </c>
      <c r="B3" t="s">
        <v>81</v>
      </c>
      <c r="C3">
        <v>2</v>
      </c>
      <c r="D3" t="s">
        <v>82</v>
      </c>
      <c r="E3" s="2">
        <v>3012216000019</v>
      </c>
      <c r="F3">
        <v>0</v>
      </c>
      <c r="G3">
        <v>1</v>
      </c>
      <c r="H3" s="1">
        <v>42448</v>
      </c>
      <c r="I3" s="1">
        <v>42874</v>
      </c>
      <c r="J3">
        <v>690</v>
      </c>
      <c r="K3" t="s">
        <v>83</v>
      </c>
      <c r="L3" t="s">
        <v>84</v>
      </c>
      <c r="M3" t="s">
        <v>85</v>
      </c>
      <c r="N3">
        <v>3012</v>
      </c>
      <c r="O3" t="s">
        <v>86</v>
      </c>
      <c r="P3">
        <v>3001</v>
      </c>
      <c r="Q3" t="s">
        <v>87</v>
      </c>
      <c r="R3">
        <v>8000149189</v>
      </c>
      <c r="S3" t="s">
        <v>88</v>
      </c>
      <c r="T3">
        <v>8000149189</v>
      </c>
      <c r="U3" t="s">
        <v>88</v>
      </c>
      <c r="V3" t="s">
        <v>89</v>
      </c>
      <c r="W3" t="s">
        <v>90</v>
      </c>
      <c r="Y3" t="s">
        <v>86</v>
      </c>
      <c r="Z3">
        <v>98940</v>
      </c>
      <c r="AA3">
        <v>8000146779</v>
      </c>
      <c r="AB3" t="s">
        <v>91</v>
      </c>
      <c r="AC3" s="2">
        <v>301216901600003</v>
      </c>
      <c r="AD3" s="1">
        <v>42557</v>
      </c>
      <c r="AE3" s="1">
        <v>42620</v>
      </c>
      <c r="AF3" s="1">
        <v>42620</v>
      </c>
      <c r="AJ3" s="1">
        <v>42766</v>
      </c>
      <c r="AK3">
        <v>1</v>
      </c>
      <c r="AL3" t="s">
        <v>92</v>
      </c>
      <c r="AM3" t="s">
        <v>93</v>
      </c>
      <c r="AN3" t="s">
        <v>94</v>
      </c>
      <c r="AO3" t="s">
        <v>104</v>
      </c>
      <c r="AP3">
        <v>15219</v>
      </c>
      <c r="AQ3" t="s">
        <v>105</v>
      </c>
      <c r="AR3" t="s">
        <v>90</v>
      </c>
      <c r="AS3" t="s">
        <v>90</v>
      </c>
      <c r="AT3" t="s">
        <v>90</v>
      </c>
      <c r="AU3" t="s">
        <v>90</v>
      </c>
      <c r="AW3" t="s">
        <v>97</v>
      </c>
      <c r="AX3" t="s">
        <v>98</v>
      </c>
      <c r="AY3">
        <v>100</v>
      </c>
      <c r="AZ3">
        <v>0</v>
      </c>
      <c r="BA3">
        <v>265690015</v>
      </c>
      <c r="BB3">
        <v>15</v>
      </c>
      <c r="BC3" t="s">
        <v>99</v>
      </c>
      <c r="BD3">
        <v>54001</v>
      </c>
      <c r="BE3" t="s">
        <v>86</v>
      </c>
      <c r="BF3" t="s">
        <v>100</v>
      </c>
      <c r="BG3" t="s">
        <v>90</v>
      </c>
      <c r="BH3" t="s">
        <v>90</v>
      </c>
      <c r="BI3">
        <v>0</v>
      </c>
      <c r="BJ3" t="s">
        <v>90</v>
      </c>
      <c r="BK3" t="s">
        <v>90</v>
      </c>
      <c r="BL3">
        <v>-1</v>
      </c>
      <c r="BM3" t="s">
        <v>101</v>
      </c>
      <c r="BN3">
        <v>1</v>
      </c>
      <c r="BO3" t="s">
        <v>102</v>
      </c>
      <c r="BT3" t="s">
        <v>94</v>
      </c>
      <c r="BW3">
        <v>0</v>
      </c>
      <c r="BX3">
        <v>7310545</v>
      </c>
      <c r="BY3">
        <v>0</v>
      </c>
      <c r="BZ3">
        <v>4310545</v>
      </c>
      <c r="CA3">
        <v>0</v>
      </c>
      <c r="CB3">
        <v>7310545</v>
      </c>
      <c r="CC3">
        <v>1355831</v>
      </c>
      <c r="CD3">
        <v>8666376</v>
      </c>
    </row>
    <row r="4" spans="1:82" x14ac:dyDescent="0.25">
      <c r="A4">
        <v>1</v>
      </c>
      <c r="B4" t="s">
        <v>81</v>
      </c>
      <c r="C4">
        <v>2</v>
      </c>
      <c r="D4" t="s">
        <v>82</v>
      </c>
      <c r="E4" s="2">
        <v>3012216000019</v>
      </c>
      <c r="F4">
        <v>0</v>
      </c>
      <c r="G4">
        <v>1</v>
      </c>
      <c r="H4" s="1">
        <v>42448</v>
      </c>
      <c r="I4" s="1">
        <v>42874</v>
      </c>
      <c r="J4">
        <v>690</v>
      </c>
      <c r="K4" t="s">
        <v>83</v>
      </c>
      <c r="L4" t="s">
        <v>84</v>
      </c>
      <c r="M4" t="s">
        <v>85</v>
      </c>
      <c r="N4">
        <v>3012</v>
      </c>
      <c r="O4" t="s">
        <v>86</v>
      </c>
      <c r="P4">
        <v>3001</v>
      </c>
      <c r="Q4" t="s">
        <v>87</v>
      </c>
      <c r="R4">
        <v>8000149189</v>
      </c>
      <c r="S4" t="s">
        <v>88</v>
      </c>
      <c r="T4">
        <v>8000149189</v>
      </c>
      <c r="U4" t="s">
        <v>88</v>
      </c>
      <c r="V4" t="s">
        <v>89</v>
      </c>
      <c r="W4" t="s">
        <v>90</v>
      </c>
      <c r="Y4" t="s">
        <v>86</v>
      </c>
      <c r="Z4">
        <v>98940</v>
      </c>
      <c r="AA4">
        <v>8000146779</v>
      </c>
      <c r="AB4" t="s">
        <v>91</v>
      </c>
      <c r="AC4" s="2">
        <v>301216901600004</v>
      </c>
      <c r="AD4" s="1">
        <v>42556</v>
      </c>
      <c r="AE4" s="1">
        <v>42620</v>
      </c>
      <c r="AF4" s="1">
        <v>42620</v>
      </c>
      <c r="AJ4" s="1">
        <v>42766</v>
      </c>
      <c r="AK4">
        <v>1</v>
      </c>
      <c r="AL4" t="s">
        <v>92</v>
      </c>
      <c r="AM4" t="s">
        <v>93</v>
      </c>
      <c r="AN4" t="s">
        <v>94</v>
      </c>
      <c r="AO4" t="s">
        <v>104</v>
      </c>
      <c r="AP4">
        <v>15219</v>
      </c>
      <c r="AQ4" t="s">
        <v>105</v>
      </c>
      <c r="AR4" t="s">
        <v>90</v>
      </c>
      <c r="AS4" t="s">
        <v>90</v>
      </c>
      <c r="AT4" t="s">
        <v>90</v>
      </c>
      <c r="AU4" t="s">
        <v>90</v>
      </c>
      <c r="AW4" t="s">
        <v>97</v>
      </c>
      <c r="AX4" t="s">
        <v>98</v>
      </c>
      <c r="AY4">
        <v>100</v>
      </c>
      <c r="AZ4">
        <v>0</v>
      </c>
      <c r="BA4">
        <v>265690015</v>
      </c>
      <c r="BB4">
        <v>15</v>
      </c>
      <c r="BC4" t="s">
        <v>99</v>
      </c>
      <c r="BD4">
        <v>54001</v>
      </c>
      <c r="BE4" t="s">
        <v>86</v>
      </c>
      <c r="BF4" t="s">
        <v>100</v>
      </c>
      <c r="BG4" t="s">
        <v>90</v>
      </c>
      <c r="BH4" t="s">
        <v>90</v>
      </c>
      <c r="BI4">
        <v>0</v>
      </c>
      <c r="BJ4" t="s">
        <v>90</v>
      </c>
      <c r="BK4" t="s">
        <v>90</v>
      </c>
      <c r="BL4">
        <v>-1</v>
      </c>
      <c r="BM4" t="s">
        <v>101</v>
      </c>
      <c r="BN4">
        <v>1</v>
      </c>
      <c r="BO4" t="s">
        <v>102</v>
      </c>
      <c r="BT4" t="s">
        <v>94</v>
      </c>
      <c r="BW4">
        <v>0</v>
      </c>
      <c r="BX4">
        <v>21510545</v>
      </c>
      <c r="BY4">
        <v>0</v>
      </c>
      <c r="BZ4">
        <v>4310545</v>
      </c>
      <c r="CA4">
        <v>0</v>
      </c>
      <c r="CB4">
        <v>21510545</v>
      </c>
      <c r="CC4">
        <v>1355831</v>
      </c>
      <c r="CD4">
        <v>22866376</v>
      </c>
    </row>
    <row r="5" spans="1:82" x14ac:dyDescent="0.25">
      <c r="A5">
        <v>1</v>
      </c>
      <c r="B5" t="s">
        <v>81</v>
      </c>
      <c r="C5">
        <v>2</v>
      </c>
      <c r="D5" t="s">
        <v>82</v>
      </c>
      <c r="E5" s="2">
        <v>3012216000019</v>
      </c>
      <c r="F5">
        <v>0</v>
      </c>
      <c r="G5">
        <v>1</v>
      </c>
      <c r="H5" s="1">
        <v>42448</v>
      </c>
      <c r="I5" s="1">
        <v>42874</v>
      </c>
      <c r="J5">
        <v>690</v>
      </c>
      <c r="K5" t="s">
        <v>83</v>
      </c>
      <c r="L5" t="s">
        <v>84</v>
      </c>
      <c r="M5" t="s">
        <v>85</v>
      </c>
      <c r="N5">
        <v>3012</v>
      </c>
      <c r="O5" t="s">
        <v>86</v>
      </c>
      <c r="P5">
        <v>3001</v>
      </c>
      <c r="Q5" t="s">
        <v>87</v>
      </c>
      <c r="R5">
        <v>8000149189</v>
      </c>
      <c r="S5" t="s">
        <v>88</v>
      </c>
      <c r="T5">
        <v>8000149189</v>
      </c>
      <c r="U5" t="s">
        <v>88</v>
      </c>
      <c r="V5" t="s">
        <v>89</v>
      </c>
      <c r="W5" t="s">
        <v>90</v>
      </c>
      <c r="Y5" t="s">
        <v>86</v>
      </c>
      <c r="Z5">
        <v>98940</v>
      </c>
      <c r="AA5">
        <v>8000146779</v>
      </c>
      <c r="AB5" t="s">
        <v>91</v>
      </c>
      <c r="AC5" s="2">
        <v>301216901600005</v>
      </c>
      <c r="AD5" s="1">
        <v>42576</v>
      </c>
      <c r="AE5" s="1">
        <v>42684</v>
      </c>
      <c r="AF5" s="1">
        <v>42684</v>
      </c>
      <c r="AJ5" s="1">
        <v>42766</v>
      </c>
      <c r="AK5">
        <v>1</v>
      </c>
      <c r="AL5" t="s">
        <v>92</v>
      </c>
      <c r="AM5" t="s">
        <v>93</v>
      </c>
      <c r="AN5" t="s">
        <v>94</v>
      </c>
      <c r="AO5" t="s">
        <v>104</v>
      </c>
      <c r="AP5">
        <v>15219</v>
      </c>
      <c r="AQ5" t="s">
        <v>105</v>
      </c>
      <c r="AR5" t="s">
        <v>90</v>
      </c>
      <c r="AS5" t="s">
        <v>90</v>
      </c>
      <c r="AT5" t="s">
        <v>90</v>
      </c>
      <c r="AU5" t="s">
        <v>90</v>
      </c>
      <c r="AW5" t="s">
        <v>97</v>
      </c>
      <c r="AX5" t="s">
        <v>98</v>
      </c>
      <c r="AY5">
        <v>100</v>
      </c>
      <c r="AZ5">
        <v>0</v>
      </c>
      <c r="BA5">
        <v>265690015</v>
      </c>
      <c r="BB5">
        <v>15</v>
      </c>
      <c r="BC5" t="s">
        <v>99</v>
      </c>
      <c r="BD5">
        <v>54001</v>
      </c>
      <c r="BE5" t="s">
        <v>86</v>
      </c>
      <c r="BF5" t="s">
        <v>100</v>
      </c>
      <c r="BG5" t="s">
        <v>90</v>
      </c>
      <c r="BH5" t="s">
        <v>90</v>
      </c>
      <c r="BI5">
        <v>0</v>
      </c>
      <c r="BJ5" t="s">
        <v>90</v>
      </c>
      <c r="BK5" t="s">
        <v>90</v>
      </c>
      <c r="BL5">
        <v>-1</v>
      </c>
      <c r="BM5" t="s">
        <v>101</v>
      </c>
      <c r="BN5">
        <v>1</v>
      </c>
      <c r="BO5" t="s">
        <v>102</v>
      </c>
      <c r="BT5" t="s">
        <v>94</v>
      </c>
      <c r="BW5">
        <v>0</v>
      </c>
      <c r="BX5">
        <v>20310545</v>
      </c>
      <c r="BY5">
        <v>0</v>
      </c>
      <c r="BZ5">
        <v>21034683</v>
      </c>
      <c r="CA5">
        <v>0</v>
      </c>
      <c r="CB5">
        <v>20310545</v>
      </c>
      <c r="CC5">
        <v>1355831</v>
      </c>
      <c r="CD5">
        <v>21666376</v>
      </c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</vt:lpstr>
      <vt:lpstr>BD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ENRIQUE MOSCOSO PEREZ</dc:creator>
  <cp:lastModifiedBy>SISTEMAS4</cp:lastModifiedBy>
  <dcterms:created xsi:type="dcterms:W3CDTF">2017-05-09T22:22:42Z</dcterms:created>
  <dcterms:modified xsi:type="dcterms:W3CDTF">2018-04-26T23:13:46Z</dcterms:modified>
</cp:coreProperties>
</file>